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esktop\SEE\Commerce Extérieur\Bulletin\2018\Bulletin 2018-3\"/>
    </mc:Choice>
  </mc:AlternateContent>
  <bookViews>
    <workbookView xWindow="0" yWindow="0" windowWidth="23040" windowHeight="9825" firstSheet="51" activeTab="57"/>
  </bookViews>
  <sheets>
    <sheet name="Tab00A" sheetId="1" r:id="rId1"/>
    <sheet name="Tab00B" sheetId="2" r:id="rId2"/>
    <sheet name="Tab00C" sheetId="3" r:id="rId3"/>
    <sheet name="Tab00D" sheetId="4" r:id="rId4"/>
    <sheet name="Tab01" sheetId="5" r:id="rId5"/>
    <sheet name="Tab02" sheetId="6" r:id="rId6"/>
    <sheet name="Tab03" sheetId="7" r:id="rId7"/>
    <sheet name="Tab04" sheetId="8" r:id="rId8"/>
    <sheet name="Tab05" sheetId="9" r:id="rId9"/>
    <sheet name="Tab06" sheetId="10" r:id="rId10"/>
    <sheet name="Tab07" sheetId="11" r:id="rId11"/>
    <sheet name="Tab08" sheetId="12" r:id="rId12"/>
    <sheet name="Tab09" sheetId="13" r:id="rId13"/>
    <sheet name="Tab10" sheetId="14" r:id="rId14"/>
    <sheet name="Tab11" sheetId="15" r:id="rId15"/>
    <sheet name="Tab12" sheetId="16" r:id="rId16"/>
    <sheet name="Tab13" sheetId="17" r:id="rId17"/>
    <sheet name="Tab14" sheetId="18" r:id="rId18"/>
    <sheet name="Tab15" sheetId="19" r:id="rId19"/>
    <sheet name="Tab16" sheetId="20" r:id="rId20"/>
    <sheet name="Tab17" sheetId="21" r:id="rId21"/>
    <sheet name="Tab18" sheetId="22" r:id="rId22"/>
    <sheet name="Tab19" sheetId="23" r:id="rId23"/>
    <sheet name="Tab20" sheetId="24" r:id="rId24"/>
    <sheet name="Tab21" sheetId="25" r:id="rId25"/>
    <sheet name="Tab22" sheetId="26" r:id="rId26"/>
    <sheet name="Tab23" sheetId="27" r:id="rId27"/>
    <sheet name="Tab24" sheetId="28" r:id="rId28"/>
    <sheet name="Tab25" sheetId="29" r:id="rId29"/>
    <sheet name="Tab26" sheetId="30" r:id="rId30"/>
    <sheet name="Tab27" sheetId="31" r:id="rId31"/>
    <sheet name="Tab28" sheetId="32" r:id="rId32"/>
    <sheet name="Tab29" sheetId="33" r:id="rId33"/>
    <sheet name="Tab30" sheetId="34" r:id="rId34"/>
    <sheet name="Tab31" sheetId="35" r:id="rId35"/>
    <sheet name="Tab32" sheetId="36" r:id="rId36"/>
    <sheet name="Tab33" sheetId="37" r:id="rId37"/>
    <sheet name="Tab34" sheetId="38" r:id="rId38"/>
    <sheet name="Tab35" sheetId="39" r:id="rId39"/>
    <sheet name="Tab36" sheetId="40" r:id="rId40"/>
    <sheet name="Tab37" sheetId="41" r:id="rId41"/>
    <sheet name="Tab38" sheetId="42" r:id="rId42"/>
    <sheet name="Tab39" sheetId="43" r:id="rId43"/>
    <sheet name="Tab40" sheetId="44" r:id="rId44"/>
    <sheet name="Tab41" sheetId="45" r:id="rId45"/>
    <sheet name="Tab42" sheetId="46" r:id="rId46"/>
    <sheet name="Tab43" sheetId="47" r:id="rId47"/>
    <sheet name="Tab44" sheetId="48" r:id="rId48"/>
    <sheet name="Tab45" sheetId="49" r:id="rId49"/>
    <sheet name="Tab46" sheetId="50" r:id="rId50"/>
    <sheet name="Tab47" sheetId="51" r:id="rId51"/>
    <sheet name="Tab48" sheetId="52" r:id="rId52"/>
    <sheet name="Tab49" sheetId="53" r:id="rId53"/>
    <sheet name="Tab50" sheetId="54" r:id="rId54"/>
    <sheet name="Tab51" sheetId="55" r:id="rId55"/>
    <sheet name="Tab52" sheetId="56" r:id="rId56"/>
    <sheet name="Tab53" sheetId="57" r:id="rId57"/>
    <sheet name="Tab54" sheetId="58" r:id="rId58"/>
  </sheet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32" l="1"/>
  <c r="D22" i="32"/>
  <c r="E22" i="32"/>
  <c r="F22" i="32"/>
  <c r="G22" i="32"/>
  <c r="E3"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2" i="4"/>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2" i="3"/>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 i="1"/>
  <c r="F3"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2" i="2"/>
  <c r="F150" i="57" l="1"/>
  <c r="E150" i="57"/>
  <c r="D150" i="57"/>
  <c r="C150" i="57"/>
  <c r="B150" i="57"/>
  <c r="F150" i="55"/>
  <c r="E150" i="55"/>
  <c r="D150" i="55"/>
  <c r="C150" i="55"/>
  <c r="B150" i="55"/>
  <c r="F150" i="54"/>
  <c r="E150" i="54"/>
  <c r="D150" i="54"/>
  <c r="C150" i="54"/>
  <c r="B150" i="54"/>
  <c r="F116" i="52"/>
  <c r="E116" i="52"/>
  <c r="D116" i="52"/>
  <c r="C116" i="52"/>
  <c r="B116" i="52"/>
  <c r="F116" i="50"/>
  <c r="E116" i="50"/>
  <c r="D116" i="50"/>
  <c r="C116" i="50"/>
  <c r="B116" i="50"/>
  <c r="F116" i="49"/>
  <c r="E116" i="49"/>
  <c r="D116" i="49"/>
  <c r="C116" i="49"/>
  <c r="B116" i="49"/>
  <c r="G23" i="37"/>
  <c r="F23" i="37"/>
  <c r="E23" i="37"/>
  <c r="D23" i="37"/>
  <c r="C23" i="37"/>
  <c r="G23" i="35"/>
  <c r="F23" i="35"/>
  <c r="E23" i="35"/>
  <c r="D23" i="35"/>
  <c r="C23" i="35"/>
  <c r="G23" i="34"/>
  <c r="F23" i="34"/>
  <c r="E23" i="34"/>
  <c r="D23" i="34"/>
  <c r="C23" i="34"/>
  <c r="G22" i="30"/>
  <c r="F22" i="30"/>
  <c r="E22" i="30"/>
  <c r="D22" i="30"/>
  <c r="C22" i="30"/>
  <c r="G22" i="29"/>
  <c r="F22" i="29"/>
  <c r="E22" i="29"/>
  <c r="D22" i="29"/>
  <c r="C22" i="29"/>
  <c r="G65" i="27"/>
  <c r="F65" i="27"/>
  <c r="E65" i="27"/>
  <c r="D65" i="27"/>
  <c r="C65" i="27"/>
  <c r="G65" i="25"/>
  <c r="F65" i="25"/>
  <c r="E65" i="25"/>
  <c r="D65" i="25"/>
  <c r="C65" i="25"/>
  <c r="G65" i="24"/>
  <c r="F65" i="24"/>
  <c r="E65" i="24"/>
  <c r="D65" i="24"/>
  <c r="C65" i="24"/>
  <c r="G62" i="22"/>
  <c r="F62" i="22"/>
  <c r="E62" i="22"/>
  <c r="D62" i="22"/>
  <c r="C62" i="22"/>
  <c r="G62" i="20"/>
  <c r="F62" i="20"/>
  <c r="E62" i="20"/>
  <c r="D62" i="20"/>
  <c r="C62" i="20"/>
  <c r="G62" i="19"/>
  <c r="F62" i="19"/>
  <c r="E62" i="19"/>
  <c r="D62" i="19"/>
  <c r="C62" i="19"/>
  <c r="G12" i="17"/>
  <c r="F12" i="17"/>
  <c r="E12" i="17"/>
  <c r="D12" i="17"/>
  <c r="C12" i="17"/>
  <c r="G12" i="15"/>
  <c r="F12" i="15"/>
  <c r="E12" i="15"/>
  <c r="D12" i="15"/>
  <c r="C12" i="15"/>
  <c r="G12" i="14"/>
  <c r="F12" i="14"/>
  <c r="E12" i="14"/>
  <c r="D12" i="14"/>
  <c r="C12" i="14"/>
  <c r="G12" i="12"/>
  <c r="F12" i="12"/>
  <c r="E12" i="12"/>
  <c r="D12" i="12"/>
  <c r="C12" i="12"/>
  <c r="G12" i="10"/>
  <c r="F12" i="10"/>
  <c r="E12" i="10"/>
  <c r="D12" i="10"/>
  <c r="C12" i="10"/>
  <c r="G12" i="9"/>
  <c r="F12" i="9"/>
  <c r="E12" i="9"/>
  <c r="D12" i="9"/>
  <c r="C12" i="9"/>
  <c r="D101" i="4"/>
  <c r="C101" i="4"/>
  <c r="D73" i="3"/>
  <c r="C73" i="3"/>
  <c r="E720" i="2"/>
  <c r="D720" i="2"/>
  <c r="E248" i="1"/>
  <c r="D248" i="1"/>
</calcChain>
</file>

<file path=xl/sharedStrings.xml><?xml version="1.0" encoding="utf-8"?>
<sst xmlns="http://schemas.openxmlformats.org/spreadsheetml/2006/main" count="5894" uniqueCount="1883">
  <si>
    <t>Rang</t>
  </si>
  <si>
    <t>code</t>
  </si>
  <si>
    <t>Sous-position</t>
  </si>
  <si>
    <t>valeur</t>
  </si>
  <si>
    <t>poids</t>
  </si>
  <si>
    <t>2631</t>
  </si>
  <si>
    <t>Coton (à l'exclusion des linters), non cardé ni peigné</t>
  </si>
  <si>
    <t>7148</t>
  </si>
  <si>
    <t>Turbines à gaz, n.d.a.</t>
  </si>
  <si>
    <t>0577</t>
  </si>
  <si>
    <t>Fruits à coque comestibles (à l'exclusion des fruits oléagineux), frais ou secs, même sans leur coque ou décortiqués</t>
  </si>
  <si>
    <t>2237</t>
  </si>
  <si>
    <t>Graines et fruits oléagineux, n.d.a.</t>
  </si>
  <si>
    <t>3346</t>
  </si>
  <si>
    <t>Huiles de pétrole ou de minéraux bitumineux (à l’exclusion des huiles brutes) et préparations, n.d.a., qui contiennent en poids 70 % ou plus d’huiles de pétrole ou de minéraux bitumineux et dont ces huiles constituent l’élément de base</t>
  </si>
  <si>
    <t>6761</t>
  </si>
  <si>
    <t>Fil machine en fer ou en acier</t>
  </si>
  <si>
    <t>0123</t>
  </si>
  <si>
    <t>Viandes et abats comestibles, frais, réfrigérés ou congelés, des volailles du sous-groupe 001.4</t>
  </si>
  <si>
    <t>4212</t>
  </si>
  <si>
    <t>Huile de coton et ses fractions</t>
  </si>
  <si>
    <t>0813</t>
  </si>
  <si>
    <t>Tourteaux et autres résidus solides (à l'exception des drêches), même broyés ou agglomérés sous forme de pellets, de l'extraction de graisses ou huiles de graines oléagineuses, de fruits oléagineux ou de germes de céréales</t>
  </si>
  <si>
    <t>4222</t>
  </si>
  <si>
    <t>Huile de palme et ses fractions</t>
  </si>
  <si>
    <t>6612</t>
  </si>
  <si>
    <t>Ciments hydrauliques (y compris les ciments non pulvérisés dits  clinkers ), même colorés</t>
  </si>
  <si>
    <t>0589</t>
  </si>
  <si>
    <t>Fruits et autres parties comestibles de plantes autrement préparés ou conservés, n.d.a., avec ou sans addition de sucre ou d'édulcorants ou d'alcool</t>
  </si>
  <si>
    <t>6522</t>
  </si>
  <si>
    <t>Tissus de coton, écrus (autres que les tissus à point de gaze, velours, peluches, tissus bouclés et tissus de chenille)</t>
  </si>
  <si>
    <t>9710</t>
  </si>
  <si>
    <t>Or, a usage non monetaire (a l'exclusion des minerais et concentres d'or)</t>
  </si>
  <si>
    <t>6734</t>
  </si>
  <si>
    <t>Produits laminés plats, en fer ou en aciers non alliés, non plaqués ni revêtus, simplement laminés à froid</t>
  </si>
  <si>
    <t>6724</t>
  </si>
  <si>
    <t>Lingots et autres formes primaires en fer (autres que le fer de la position 671.33) ou en acier</t>
  </si>
  <si>
    <t>6794</t>
  </si>
  <si>
    <t>Autres tubes, tuyaux et profilés creux (soudés, rivés, agrafés ou à gords simplement rapprochés, par exemple), en fer ou en acier</t>
  </si>
  <si>
    <t>2223</t>
  </si>
  <si>
    <t>Graines de coton</t>
  </si>
  <si>
    <t>7731</t>
  </si>
  <si>
    <t>Fils, câbles (y compris les câbles coaxiaux) et autres conducteurs isolés pour l'électricité (même laqués ou oxydés anodiquement), munis ou non de pièces de connexion; câbles de fibres optiques, constitués de fibres optiques gainées individuellement, même</t>
  </si>
  <si>
    <t>7165</t>
  </si>
  <si>
    <t>Groupes électrogènes</t>
  </si>
  <si>
    <t>6762</t>
  </si>
  <si>
    <t>Barres (autres que le fil machine du sous-groupe 676.1), en fer ou en acier, simplement forgées, laminées ou filées à chaud; y compris celles ayant subi une torsion après laminage</t>
  </si>
  <si>
    <t>2634</t>
  </si>
  <si>
    <t>Coton, cardé ou peigné</t>
  </si>
  <si>
    <t>7232</t>
  </si>
  <si>
    <t>Pelles mécaniques, excavateurs, chargeuses et chargeuses-pelleteuses, autopropulsés</t>
  </si>
  <si>
    <t>7169</t>
  </si>
  <si>
    <t>Parties et pièces détachées, n.d.a., exclusivement ou principalement destinées aux machines du groupe 716</t>
  </si>
  <si>
    <t>6741</t>
  </si>
  <si>
    <t>Produits laminés plats, en fer ou en aciers non alliés, zingués</t>
  </si>
  <si>
    <t>5429</t>
  </si>
  <si>
    <t>Médicaments, n.d.a.</t>
  </si>
  <si>
    <t>7431</t>
  </si>
  <si>
    <t>Pompes à l'air ou à vide, compresseurs d'air ou d'autres gaz, hottes aspirantes à extraction ou à recyclage (autres que les hottes à usage domestique) à ventilateur incorporé</t>
  </si>
  <si>
    <t>6911</t>
  </si>
  <si>
    <t>Constructions (à l'exclusion des constructions préfabriquées du groupe 811) et parties de constructions (ponts et éléments de ponts, portes d'écluses, tours, pylônes, piliers, colonnes, charpentes, toitures, portes et fenêtres et leurs cadres, chambranles</t>
  </si>
  <si>
    <t>7812</t>
  </si>
  <si>
    <t>Véhicules à moteur pour le transport des personnes, n.d.a.</t>
  </si>
  <si>
    <t>7863</t>
  </si>
  <si>
    <t>Cadres et conteneurs (y compris les conteneurs-citernes et les conteneurs-réservoirs) spécialement conçus et équipés pour un ou plusieurs modes de transport</t>
  </si>
  <si>
    <t>7436</t>
  </si>
  <si>
    <t>Appareils pour la filtration ou l'épuration des liquides ou des gaz</t>
  </si>
  <si>
    <t>7439</t>
  </si>
  <si>
    <t>Parties et pièces détachées des machines et appareils des sous-groupes 743.5 et 743.6</t>
  </si>
  <si>
    <t>0599</t>
  </si>
  <si>
    <t>Jus de tout autre fruit (autre qu'agrume) ou légume; mélanges de jus de fruits ou de légumes</t>
  </si>
  <si>
    <t>7711</t>
  </si>
  <si>
    <t>Transformateurs électriques</t>
  </si>
  <si>
    <t>5334</t>
  </si>
  <si>
    <t>Vernis et peintures à l'eau; matières plastiques en solution; pigments à l'eau préparés des types utilisés pour le finissage du cuir; pigments (y compris les poudres et flocons métalliques) dispersés dans des milieux non aqueux, à l'´état liquide ou pâteu</t>
  </si>
  <si>
    <t>8931</t>
  </si>
  <si>
    <t>Articles de transport ou d'emballage, en matières plastiques; bouchons, couvercles, capsules et autres dispositifs de fermeture, en matières plastiques</t>
  </si>
  <si>
    <t>7239</t>
  </si>
  <si>
    <t>Parties et pièces détachées, n.d.a., des machines des rubriques 723 (autres que celles de la rubrique de base 723.48) et 744.3</t>
  </si>
  <si>
    <t>2484</t>
  </si>
  <si>
    <t>Bois autres que de conifères, sciés ou désossés longitudinalement, tranchés ou déroulés, même rabotés, poncés ou collés par jointure digitale, d'une épaisseur excédant 6 mm</t>
  </si>
  <si>
    <t>7641</t>
  </si>
  <si>
    <t>Appareils électriques pour la téléphonie ou la télégraphie par fil (y compris les appareils de télécommunication par courant porteur)</t>
  </si>
  <si>
    <t>6744</t>
  </si>
  <si>
    <t>Produits laminés plats, en fer ou en aciers non alliés, plaqués, peints ou revêtus, n.d.a., d'une largeur de 600 mm ou plus</t>
  </si>
  <si>
    <t>0461</t>
  </si>
  <si>
    <t>Farines de blé ou de méteil</t>
  </si>
  <si>
    <t>6921</t>
  </si>
  <si>
    <t>Réservoirs, foudres, cuves et récipients similaires pour toutes matières (à l'exclusion des gaz comprimés ou liquéfiés), en fonte, fer, acier ou aluminium, d'une contenance supérieure à 300 litres, sans dispositifs mécaniques ou thermiques, même avec revê</t>
  </si>
  <si>
    <t>6251</t>
  </si>
  <si>
    <t>Pneumatiques neufs des types utilisés pour les automobiles (y compris les breaks et les voitures de course)</t>
  </si>
  <si>
    <t>2882</t>
  </si>
  <si>
    <t>Autres déchets et débris de métaux communs non ferreux, n.d.a.</t>
  </si>
  <si>
    <t>6651</t>
  </si>
  <si>
    <t>Récipients de transport ou d'emballage, en verre; bouchons, couvercles et autres dispositifs de fermeture, en verre; ampoules en verre pour récipients isothermiques, dont l'isolation est assurée par le vide</t>
  </si>
  <si>
    <t>2222</t>
  </si>
  <si>
    <t>Fèves de soja</t>
  </si>
  <si>
    <t>7781</t>
  </si>
  <si>
    <t>Batteries et accumulateurs électriques et leurs parties et pièces détachées</t>
  </si>
  <si>
    <t>6941</t>
  </si>
  <si>
    <t>Pointes, clous, punaises, crampons appointés, agrafes ondulées ou biseautées (autres que celles du No 895.12) et articles similaires, en fer ou acier, même avec tête en autre matière, à l’exclusion de ceux à tête de cuivre</t>
  </si>
  <si>
    <t>4312</t>
  </si>
  <si>
    <t>Graisses et huiles animales ou végétales et leurs fractions, partiellement ou totalement hydrogénées, intérestérifiées, réestérifiées our élaïdinisées, même raffinées, mais non autrement préparées</t>
  </si>
  <si>
    <t>7234</t>
  </si>
  <si>
    <t>Machines et appareils utilisés pour la construction et l'industrie minière, n.d.a.</t>
  </si>
  <si>
    <t>7233</t>
  </si>
  <si>
    <t>Machines et appareils de terrassement, nivellement, décapage, excavation, compactage, extraction ou forage de la terre, des minéraux ou des minerais, autopropulsés, n.d.a.</t>
  </si>
  <si>
    <t>6781</t>
  </si>
  <si>
    <t>Fils de fer ou d'aciers non alliés</t>
  </si>
  <si>
    <t>6732</t>
  </si>
  <si>
    <t>Produits laminés plats, en fer ou en aciers non alliés, non plaqués ni revêtus, simplement laminés à chaud</t>
  </si>
  <si>
    <t>8415</t>
  </si>
  <si>
    <t>Chemises et chemisettes</t>
  </si>
  <si>
    <t>0819</t>
  </si>
  <si>
    <t>Déchets alimentaires et aliments préparés pour animaux, n.d.a.</t>
  </si>
  <si>
    <t>6942</t>
  </si>
  <si>
    <t>Vis, boulons, écrous, tire-fond, crochets à pas de vis, rivets, goupilles, chevilles, clavettes, rondelles (y compris les rondelles destinées à faire ressort) et articles similaires, en fonte, fer ou acier</t>
  </si>
  <si>
    <t>8213</t>
  </si>
  <si>
    <t>Meubles, n.d.a., en métal</t>
  </si>
  <si>
    <t>6768</t>
  </si>
  <si>
    <t>Profilés (à l'exclusion des rails pour voies ferrées) et palplanches, en fer ou en acier</t>
  </si>
  <si>
    <t>8215</t>
  </si>
  <si>
    <t>Meubles, n.d.a., en bois</t>
  </si>
  <si>
    <t>4224</t>
  </si>
  <si>
    <t>Huiles de palmiste ou de babassu et leurs fractions</t>
  </si>
  <si>
    <t>6954</t>
  </si>
  <si>
    <t>Outils et outillage à main (y compris les diamants de vitriers), n.d.a.; lampes à souder; étaux, serre-joints et similaires (autres que ceux constituants des accessoires ou des parties de machines-outils); enclumes; forges portatives; meules avec bâtis, à</t>
  </si>
  <si>
    <t>0752</t>
  </si>
  <si>
    <t>Epices (à l'exception des poivres et piments)</t>
  </si>
  <si>
    <t>2485</t>
  </si>
  <si>
    <t xml:space="preserve">Bois autres que de conifères (y compris les lames et frises pour parquets non assemblées), profilés (languetés, rainés, bouvetés, feuillurés, chanfreinés, joints en V, moulurés, arrondis ou similaires) tout au long d'une ou plusieurs rives ou faces, même </t>
  </si>
  <si>
    <t>8939</t>
  </si>
  <si>
    <t>Articles en matières plastiques, n.d.a.</t>
  </si>
  <si>
    <t>2450</t>
  </si>
  <si>
    <t>Bois de chauffage (à l'exclusion des déchets de bois) et charbon de bois</t>
  </si>
  <si>
    <t>2927</t>
  </si>
  <si>
    <t>Fleurs et feuillages coupés</t>
  </si>
  <si>
    <t>8742</t>
  </si>
  <si>
    <t>Instruments de dessin, de traçage ou de calcul (machines à dessiner, pantographes, rapporteurs, étuis de mathématiques, règles et cercles à calcul, par exemple); instruments de mesure de longueurs, pour emploi à la main (mètres, micromètres, pieds à couli</t>
  </si>
  <si>
    <t>6791</t>
  </si>
  <si>
    <t>Tubes, tuyaux et profilés creux, sans soudure, en fer ou en acier</t>
  </si>
  <si>
    <t>0564</t>
  </si>
  <si>
    <t>Farines, semoules et flocons de pommes de terre, de fruits et de légumes, n.d.a. (y compris le agou et le tapioca)</t>
  </si>
  <si>
    <t>7712</t>
  </si>
  <si>
    <t>Autres machines et appareils pour la production et la transformation de l'électricité; parties et pièces détachées, n.d.a., des machines et appareils pour la production et la transformation de l'électricité du groupe 771</t>
  </si>
  <si>
    <t>0223</t>
  </si>
  <si>
    <t>Yoghourt, babeurre, lait et crème caillés, fermentés ou acidifiés; crème gracée</t>
  </si>
  <si>
    <t>6735</t>
  </si>
  <si>
    <t>Produits laminés plats, en fer ou en aciers non alliés, non plaqués ni revêtus, n.d.a.</t>
  </si>
  <si>
    <t>2823</t>
  </si>
  <si>
    <t>Autres déchets et débris ferreux</t>
  </si>
  <si>
    <t>8921</t>
  </si>
  <si>
    <t>Livres, brochures, ouvrages cartographiques et globes, imprimés (ne contenant pas de publicité)</t>
  </si>
  <si>
    <t>6641</t>
  </si>
  <si>
    <t>Verre en masse, en billes, barres, baguettes ou tubes, non travaillé; déchets et débris de verre</t>
  </si>
  <si>
    <t>6924</t>
  </si>
  <si>
    <t xml:space="preserve">Réservoirs, fûts, tambours, bidons, boîtes et récipients similaires pour toutes matières (y compris les gaz comprimés ou liquéfiés), en fonte, fer, acier ou aluminium, d'une contenance n'excédant pas 300 litres, sans dispositifs mécaniques ou thermiques, </t>
  </si>
  <si>
    <t>6214</t>
  </si>
  <si>
    <t>Tubes et guyaux en caoutchouc vulcanisé non durci, même pourvus de leurs accessoires (joints, coudes, raccords, par exemple)</t>
  </si>
  <si>
    <t>6353</t>
  </si>
  <si>
    <t>Ouvrages de menuiserie et pièces de charpente pour construction (y compris les panneaux cellulaires et les panneaux pour parquets), ne bois</t>
  </si>
  <si>
    <t>8744</t>
  </si>
  <si>
    <t>Instruments et appareils pour analyses physiques ou chimiques (polarimètres, réfractomètres, spectromètres, analyseurs de gaz ou de fumées, par exemple); instruments et appareils pour essais de viscosité, de porosité, de dilatation, de tension superficiel</t>
  </si>
  <si>
    <t>8928</t>
  </si>
  <si>
    <t>Imprimés, n.d.a.</t>
  </si>
  <si>
    <t>7822</t>
  </si>
  <si>
    <t>Véhicules automobiles à usages spéciaux, autres que ceux principalement conçus pour le transport de personnes ou de marchandises (dépanneuses, camions-grues, voitures de lutte contre l'incendie, camions bétonnières, voitures balayeuses, voitures épandeuse</t>
  </si>
  <si>
    <t>6764</t>
  </si>
  <si>
    <t>Autres barres en fer ou en acier</t>
  </si>
  <si>
    <t>7452</t>
  </si>
  <si>
    <t>Machines à laver la vaisselle (autres que celles de type ménager); machines et appareils servant à nettoyer ou à sécher les bouteilles ou autres récipients; machines et appareils à remplir, fermer, capsuler ou étiqueter les bouteilles, boîtes, sacs ou aut</t>
  </si>
  <si>
    <t>7149</t>
  </si>
  <si>
    <t>Parties et pièces détachées des moteurs de la position 714.41 et du sous-groupe 714.8</t>
  </si>
  <si>
    <t>2474</t>
  </si>
  <si>
    <t>Bois de conifères, bruts (même écorcés ou désaubiérés) ou simplement équarris, mais non traités à la peinture, à la teinture ou avec d'autres agents de conservation</t>
  </si>
  <si>
    <t>7919</t>
  </si>
  <si>
    <t>Matériel fixe de voies ferrées ou similaires; appareils mécaniques (y compris électromécaniques) de signalisation, de sécurité, de contrôle ou de commande pour voies ferrées ou similaires, routières ou fluviales, aires ou parcs de stationnement, installat</t>
  </si>
  <si>
    <t>6743</t>
  </si>
  <si>
    <t>Produits laminés plats, en fer ou en aciers non alliés, peints, vernis ou revêtus de matières plastiques</t>
  </si>
  <si>
    <t>7724</t>
  </si>
  <si>
    <t>Appareillage pour la coupure, le sectionnement, la protection, le branchement, le raccordement ou la connexion des circuits électriques (interrupteurs, commutateurs, coupe-circuits, parafoudres, limiteurs de tension, étaleurs d'ondes, prises de courant, b</t>
  </si>
  <si>
    <t>0176</t>
  </si>
  <si>
    <t>Viandes et abats (autres que les foies) de bovins, préparés ou en conserve, n.d.a.</t>
  </si>
  <si>
    <t>6953</t>
  </si>
  <si>
    <t>Clés de serrage à main (y compris les clés dynamométriques) ; douilles de serrage interchangeables, même avec manches</t>
  </si>
  <si>
    <t>6996</t>
  </si>
  <si>
    <t>Ouvrages en fonte, fer ou acier, n.d.a.</t>
  </si>
  <si>
    <t>0741</t>
  </si>
  <si>
    <t>Thé</t>
  </si>
  <si>
    <t>7231</t>
  </si>
  <si>
    <t>Bouteurs (bulldozers), bouteurs biais (angledozers) et niveleuses, autopropulsés</t>
  </si>
  <si>
    <t>6342</t>
  </si>
  <si>
    <t xml:space="preserve">Bois dits  densifiés  ou  reconstitués </t>
  </si>
  <si>
    <t>1124</t>
  </si>
  <si>
    <t>Eaux-de-vie (autres que celles de la position 512.16); liqueurs et autres boissons spiritueuses, n.d.a.; préparations alcooliques composées, des types utilisés pour la fabrication des boissons</t>
  </si>
  <si>
    <t>0567</t>
  </si>
  <si>
    <t>Préparations ou conserves de légumes, n.d.a.</t>
  </si>
  <si>
    <t>2925</t>
  </si>
  <si>
    <t>Graines, fruits et spores, n.d.a., à ensemencer</t>
  </si>
  <si>
    <t>3425</t>
  </si>
  <si>
    <t>Butanes liquéfiés</t>
  </si>
  <si>
    <t>8217</t>
  </si>
  <si>
    <t>Meubles, n.d.a., en autres matières</t>
  </si>
  <si>
    <t>5419</t>
  </si>
  <si>
    <t>Préparations et articles pharmaceutiques autres que les médicaments</t>
  </si>
  <si>
    <t>5222</t>
  </si>
  <si>
    <t>Autres éléments chimiques</t>
  </si>
  <si>
    <t>5541</t>
  </si>
  <si>
    <t>Savons, produits et préparations organiques tensio-actifs à usage de savon, en barres, en pains, en morceaux ou en sujets frappés, même contenant du savon; papier, ouates, feutres et nontissés imprégnés, enduits ou recouverts de savon ou de détergents</t>
  </si>
  <si>
    <t>6754</t>
  </si>
  <si>
    <t>Produits laminés plats, en autres aciers alliés, simplement laminés à chaud</t>
  </si>
  <si>
    <t>5812</t>
  </si>
  <si>
    <t>Tubes et tuyaux rigides</t>
  </si>
  <si>
    <t>1121</t>
  </si>
  <si>
    <t>Vins de raisins frais (y compris les vins enrichis en alcool); moûts de raisins partiellement fermentés ou mutés</t>
  </si>
  <si>
    <t>7851</t>
  </si>
  <si>
    <t>Motocycles (y compris les cyclomoteurs) et cycles équipés d'un moteur auxiliaire, avec ou sans side-cars; side-cars</t>
  </si>
  <si>
    <t>5911</t>
  </si>
  <si>
    <t>Insecticides conditionnés pour la vente au détail, à l'état de préparations ou sous forme d'articles</t>
  </si>
  <si>
    <t>2919</t>
  </si>
  <si>
    <t>Matières d'origine animale, n.d.a.</t>
  </si>
  <si>
    <t>6115</t>
  </si>
  <si>
    <t>Peaux épilées d'ovin ou de caprin (autres que celles du sous-groupe 611.8)</t>
  </si>
  <si>
    <t>7732</t>
  </si>
  <si>
    <t>Equipement pour l'isolation électrique</t>
  </si>
  <si>
    <t>6354</t>
  </si>
  <si>
    <t>Articles manufacturés en bois pour usage domestique ou décoratif (à l'exclusion des meubles)</t>
  </si>
  <si>
    <t>2633</t>
  </si>
  <si>
    <t>Déchets de coton (y compris les décets de fils et les effilochés)</t>
  </si>
  <si>
    <t>7443</t>
  </si>
  <si>
    <t>Bigues; grues et blondins; ponts roulants, portiques de déchargement ou de manutention, ponts-grues, chariots-cavaliers et chariots-grues</t>
  </si>
  <si>
    <t>0811</t>
  </si>
  <si>
    <t>Foin et fourrage, vert ou sec</t>
  </si>
  <si>
    <t>0548</t>
  </si>
  <si>
    <t>Produits végétaux, racines et tubercules principalement destinés à l'alimentation humaine, n.d.a., frais ou séchés</t>
  </si>
  <si>
    <t>1110</t>
  </si>
  <si>
    <t>Boissons non alcooliques, n.d.a.</t>
  </si>
  <si>
    <t>6581</t>
  </si>
  <si>
    <t>Sacs et sachets d'emballage en matières textiles</t>
  </si>
  <si>
    <t>2239</t>
  </si>
  <si>
    <t>Farines de graines ou de fruits oléagineux (à l'exclusion de la farine de moutarde), non déshuilées, partiellement déshuilées, ou déshuilées puis entièrement ou partiellement rehuilées avec leurs huiles initiales</t>
  </si>
  <si>
    <t>6259</t>
  </si>
  <si>
    <t>Autres pneumatiques (y compris les pneumatiques rechapés), bandes de roulement amovibles pour pneumatiques,  flaps  et chambres à air</t>
  </si>
  <si>
    <t>7728</t>
  </si>
  <si>
    <t>Parties et pièces détachées reconnaissables comme étant exclusivement ou principalement destinées aux appareils des sous-groupes 772.4, 772.5 et 772.6</t>
  </si>
  <si>
    <t>6585</t>
  </si>
  <si>
    <t>Vitrages, rideaux et autres articles d'ameublement, n.d.a., en matières textiles</t>
  </si>
  <si>
    <t>6624</t>
  </si>
  <si>
    <t>Briques, tuiles, tuyaux et éléments similaires, en céramique non réfractaire</t>
  </si>
  <si>
    <t>8747</t>
  </si>
  <si>
    <t xml:space="preserve">Oscilloscopes, analyseurs de spectre et autres instruments et appareils pour la mesure ou le contôle de grandeurs électriques (autres que les compteurs du sous-groupe 873.1); instruments et appareils pour la mesure ou la détection des rayonnements alpha, </t>
  </si>
  <si>
    <t>7414</t>
  </si>
  <si>
    <t>Réfrigérateurs, congélateurs-conservateuers et autres matériel, machines et appareils pour la production du froid (à équipement électrique ou autre) autres que les réfrigérateurs et congélateurs-conservateurs de type ménager; parties et pièces détachées d</t>
  </si>
  <si>
    <t>7599</t>
  </si>
  <si>
    <t>Parties, pièces détachées et accessoires (autres que les coffrets, housses et similaires) reconnaissables comme étant exclusivement ou principalement destinés aux machines et appareils des rubriques 751.1, 751.2, 751.9 et 752</t>
  </si>
  <si>
    <t>7843</t>
  </si>
  <si>
    <t>Autres parties et accessoires des véhicules automobiles des groupes 722, 781, 782 et 783</t>
  </si>
  <si>
    <t>8722</t>
  </si>
  <si>
    <t>Instruments et appareils pour la médecine, la chirurgie ou l'art vétérinaire (y compris les appareils pour tests visuels, mais à l'exclusion des instruments et appareils d'électrodiagnostic et de radiologie)</t>
  </si>
  <si>
    <t>8483</t>
  </si>
  <si>
    <t>Vêtements, accessoires du vêtement (à l'exclusion des coiffures) et autres articles en pelleteries; pelleteries factices et articles en pelleteries factices</t>
  </si>
  <si>
    <t>2892</t>
  </si>
  <si>
    <t>Déchets et débris de métaux précieux (à l'exclusion de l'or) ou de plaqué ou doublé de étaux précieux (à l'exclusion de l'or)</t>
  </si>
  <si>
    <t>7861</t>
  </si>
  <si>
    <t>Remorques et semi-remorques pour l'habitation ou le camping, du type caravane</t>
  </si>
  <si>
    <t>0579</t>
  </si>
  <si>
    <t>Fruits frais ou secs, n.d.a.</t>
  </si>
  <si>
    <t>2690</t>
  </si>
  <si>
    <t>Friperie, drilles et chiffons</t>
  </si>
  <si>
    <t>6421</t>
  </si>
  <si>
    <t>Boîtes, sacs, pochettes, cornets et autres emballages en papier, carton, ouate de cellulose ou nappes de fibres de cellulose; cartonnages de bureau, de magasin ou similaires</t>
  </si>
  <si>
    <t>5988</t>
  </si>
  <si>
    <t>Catalyseurs et préparations catalytiques, n.d.a.</t>
  </si>
  <si>
    <t>6349</t>
  </si>
  <si>
    <t>Bois simplement façonnés, n.d.a.</t>
  </si>
  <si>
    <t>2922</t>
  </si>
  <si>
    <t>Gomme laque; gommes, résines, gommes-résines et baumes, naturels</t>
  </si>
  <si>
    <t>0989</t>
  </si>
  <si>
    <t>Préparations alimentaires, n.d.a.</t>
  </si>
  <si>
    <t>0733</t>
  </si>
  <si>
    <t>Autres préparations alimentaires contenant du cacao en pains, barres ou plaques, même fourrées</t>
  </si>
  <si>
    <t>7529</t>
  </si>
  <si>
    <t>Matériel de traitement de l'information, n.d.a.</t>
  </si>
  <si>
    <t>5531</t>
  </si>
  <si>
    <t>Parfums et eaux de toilette</t>
  </si>
  <si>
    <t>7139</t>
  </si>
  <si>
    <t>Parties et pièces détachées, n.d.a., des moteurs à explosion ou à combustion interne, à pistons, des sous-groupes 713.2, 713.3 et 713.8</t>
  </si>
  <si>
    <t>0484</t>
  </si>
  <si>
    <t>Produits de la boulangerie, de la pâtisserie ou de la biscuiterie, même additionés de cacao en toutes proportions; hosties, cachets vides des types utilisés en pharmacie, pains à cacheter, pâtes séchées de farine, d'amidon ou de fécule en feuilles et prod</t>
  </si>
  <si>
    <t>7282</t>
  </si>
  <si>
    <t>Machines et appareils utilisés exclusivement ou principalement pour la fabrication des lingots ou des plaquettes ou des dispositifs à semi-conducteur ou à circuits intégrés électroniques ou des dispositifs d’affichage à écran plat; leurs parties, pièces d</t>
  </si>
  <si>
    <t>8452</t>
  </si>
  <si>
    <t>Vêtements confectionnés en tissus des rubriques 657.1, 657.2, 657.32, 675.33 ou 657.34</t>
  </si>
  <si>
    <t>8959</t>
  </si>
  <si>
    <t>Autres articles de papeterie et fournitures de bureau</t>
  </si>
  <si>
    <t>7832</t>
  </si>
  <si>
    <t>Tracteurs routiers de semi-remorques</t>
  </si>
  <si>
    <t>5816</t>
  </si>
  <si>
    <t>Autres tubes et tuyaux</t>
  </si>
  <si>
    <t>5532</t>
  </si>
  <si>
    <t>Produits de beauté ou de maquillage préparés et préparations pour l'entretien ou les soins de la peau (autres que les médicaments), y compris les préparations antisolaires et les préparations pour bronzer; préparations pour manucures ou pédicures</t>
  </si>
  <si>
    <t>6974</t>
  </si>
  <si>
    <t>Articles de mènage ou d'économie domestique et leurs parties, n.d.a., en fonte, fer, acier, cuivre ou aluminium; paille de fer ou d'acier; éponges, torchons, gants et articles similaires pour le récurage, le polissage ou usages analogues, en fer, en acier</t>
  </si>
  <si>
    <t>6423</t>
  </si>
  <si>
    <t>Registres, livres comptables, carnets (de notes, de commandes, de quittances), agendas, blocs-mémorandums, blocs de papier à lettres et ouvrages similaires, cahiers, sous-main, classeurs, reliures (à feuillets mobiles ou autres), chemises et couvertures à</t>
  </si>
  <si>
    <t>8961</t>
  </si>
  <si>
    <t>Tableaux, peintures et dessins, faits entièrement à la main (à l'exclusion des dessins de la position 892.82 et des articles manufacturés décorés à la main); collages et tableautins similaires</t>
  </si>
  <si>
    <t>0739</t>
  </si>
  <si>
    <t>Préparations alimentaires contenant du cacao, n.d.a.</t>
  </si>
  <si>
    <t>0230</t>
  </si>
  <si>
    <t>Beurre et autres matières grasses du lait</t>
  </si>
  <si>
    <t>1223</t>
  </si>
  <si>
    <t>Autres tabacs fabriqués (y compris le tabac à fumer, à chiquer, à priser); extraits et sauces de tabac</t>
  </si>
  <si>
    <t>7456</t>
  </si>
  <si>
    <t>Appareils mécaniques, même à main, à projeter, disperser ou pulvériser des matières liquides ou en poudre; pistolets aérographes et appareils similaires; machines et appareils à jet de sable, à jet de vapeur et appareils à jet similaires; leurs parties et</t>
  </si>
  <si>
    <t>5232</t>
  </si>
  <si>
    <t>Chlorures, oxychlorures et hydroxychlorures; bromures et oxybromures; iodures et oxyiodures</t>
  </si>
  <si>
    <t>7821</t>
  </si>
  <si>
    <t>Véhicules automobiles pour le transport de marchandises</t>
  </si>
  <si>
    <t>2929</t>
  </si>
  <si>
    <t>Autres matières d'origine végétale, n.d.a.</t>
  </si>
  <si>
    <t>7616</t>
  </si>
  <si>
    <t>Appareils récepteur de télévision, même incorporant sous la même enveloppe</t>
  </si>
  <si>
    <t>4229</t>
  </si>
  <si>
    <t>Autres graisses végétales fixes, brutes, raffinées ou fractionnées, autres que douces</t>
  </si>
  <si>
    <t>7615</t>
  </si>
  <si>
    <t>Projecteurs</t>
  </si>
  <si>
    <t>8319</t>
  </si>
  <si>
    <t>Etuis pour appareils photographiques, caméras, jumelles, armes ou instruments de musique, étuis à lunettes et contenants similaires, n.d.a.; sacs de voyage, trousses de toilette, sacs à dos, sacs à main, sacs à provisions, portefeuilles, porte-monnaies, p</t>
  </si>
  <si>
    <t>2475</t>
  </si>
  <si>
    <t>Bois autres que de conifères, bruts (même écorcés ou désaubiérés) ou équarris, mais non traités à la peinture, à la teinture ou avec d'autres agents de conservation</t>
  </si>
  <si>
    <t>7271</t>
  </si>
  <si>
    <t>Machines et appareils pour la minoterie ou le traitement des céréales ou légumes secs (autres que les machines et appareils du type fermier)</t>
  </si>
  <si>
    <t>8933</t>
  </si>
  <si>
    <t>Revêtements de sols, de murs ou de plafonds et articles de ménage ou de toilette, en matières plastiques</t>
  </si>
  <si>
    <t>0481</t>
  </si>
  <si>
    <t>Grains de céréales travaillés ou préparés sous une forme n.d.a. ( préparations pour le petit déjeuner )</t>
  </si>
  <si>
    <t>0222</t>
  </si>
  <si>
    <t>Lait et crème de lait, concentrés ou sucrés</t>
  </si>
  <si>
    <t>7212</t>
  </si>
  <si>
    <t>Machines, appareils et engins pour la récolte ou le battage des produits agricoles (y compris les presses à paille ou à fourrage); tondeuses à gazon et faucheuses; machines pour le nettoyage ou le triage des grains, oeufs, fruits, ou autres produits agric</t>
  </si>
  <si>
    <t>0371</t>
  </si>
  <si>
    <t>Préparations ou conserves de poisson, n.d.a.; caviar et ses succédanés, préparés à partir d'oeufs de poisson</t>
  </si>
  <si>
    <t>0985</t>
  </si>
  <si>
    <t>Préparations pour soupes, potages ou bouillons; soupes, potages ou bouillons préparés</t>
  </si>
  <si>
    <t>7252</t>
  </si>
  <si>
    <t>Autres machines et appareils pour le travail de la pâte à papier, du papier ou du carton (y compris les coupeuses de tous types)</t>
  </si>
  <si>
    <t>0019</t>
  </si>
  <si>
    <t>Animaux vivants, n.d.a.</t>
  </si>
  <si>
    <t>6995</t>
  </si>
  <si>
    <t>Articles divers en métaux communs</t>
  </si>
  <si>
    <t>0542</t>
  </si>
  <si>
    <t>Légumes à cosse secs écossés, même décortiqués ou cassés</t>
  </si>
  <si>
    <t>7519</t>
  </si>
  <si>
    <t>Autres machines et appareils de bureau (duplicateurs, machines à imprimer les adresses, distributeurs automatiques de billets de banque, machines à trier, à compter ou à encartoucher les pièces de monnaie; appareils à tailler les crayons, appareils à perf</t>
  </si>
  <si>
    <t>2926</t>
  </si>
  <si>
    <t>Bulbes, tubercules et rhizomes de plantes à fleurs ou à feuillage; boutures, greffons, arbres et autres plantes vivantes</t>
  </si>
  <si>
    <t>2822</t>
  </si>
  <si>
    <t>Déchets et débris d'aciers alliés</t>
  </si>
  <si>
    <t>7138</t>
  </si>
  <si>
    <t>Moteurs à expoision ou à combustion interne, à pistons, n.d.a.</t>
  </si>
  <si>
    <t>0471</t>
  </si>
  <si>
    <t>Farines de céréales autres que de froment ou de méteil)</t>
  </si>
  <si>
    <t>8312</t>
  </si>
  <si>
    <t>Malles, valises et mallettes, y compris les mallettes porte-documents ou de toilette, serviettes, cartables et contenants similaires</t>
  </si>
  <si>
    <t>7528</t>
  </si>
  <si>
    <t>Autres unités de machines automatiques de traitement de l’information</t>
  </si>
  <si>
    <t>8932</t>
  </si>
  <si>
    <t>Articles d'équipement pour la construction, en matières plastiques</t>
  </si>
  <si>
    <t>2119</t>
  </si>
  <si>
    <t>Cuirs et peaux, n.d.a.; déchets de cuir et cuirs usagés</t>
  </si>
  <si>
    <t>6956</t>
  </si>
  <si>
    <t>Couteaux et lames tranchantes, pour machines ou pour appareils mécaniques; outils interchangeables pour machines-outils et pour outillage à main; plaquettes, baguettes, pointes et objets similaires pour outils</t>
  </si>
  <si>
    <t>7417</t>
  </si>
  <si>
    <t>Générateurs de gaz, appareils de distillation ou de rectification, échangeurs de chaleur et appareils et dispositifs pour la liquéfaction de l'air ou des gaz</t>
  </si>
  <si>
    <t>8517</t>
  </si>
  <si>
    <t>Chaussures, n.d.a.</t>
  </si>
  <si>
    <t>6821</t>
  </si>
  <si>
    <t>Cuivre affiné et non affiné; anodes en cuivre pour affinage électrolytique; alliages de cuivre, bruts</t>
  </si>
  <si>
    <t>6997</t>
  </si>
  <si>
    <t>Ouvrages, n.d.a., en cuivre, nickel, aluminium, plomb, zinc et étain</t>
  </si>
  <si>
    <t>8451</t>
  </si>
  <si>
    <t>Vêtements et accessoires du vêtement pour bébés</t>
  </si>
  <si>
    <t>8414</t>
  </si>
  <si>
    <t>Pantalons, salopettes, culottes et shorts pour hommes ou garçons, en matières textiles autres que de bonneterie</t>
  </si>
  <si>
    <t>6533</t>
  </si>
  <si>
    <t>Tissus de fibres synthétiques discontinues, contenant moins de 85 p. 100 en poids de ces fibres, mélangés principalement ou uniquement avec du coton (autres que les velours, peluches, tissus bouclés et tissus de chenille)</t>
  </si>
  <si>
    <t>7649</t>
  </si>
  <si>
    <t>Parties, pièces détachées et accessoires, n.d.a., reconnaissables comme étant exclusivement ou principalement destinés aux appareils de la division 76</t>
  </si>
  <si>
    <t>0121</t>
  </si>
  <si>
    <t>Viandes des animaux des espèces ovine ou caprine, fraîches, réfrigérées ou congelées</t>
  </si>
  <si>
    <t>0547</t>
  </si>
  <si>
    <t>Légumes conservés provisoirement (au moyen de gaz sulfureux ou dans l'eau salée, soufrés ou additionnés d'autres substances servant à assurer provisoirement leur conservation), mais impropres à la consommation immédiate en l'état</t>
  </si>
  <si>
    <t>8984</t>
  </si>
  <si>
    <t>Bandes magnétiques pour l'enregistrement du son ou pour enregistrements analogues</t>
  </si>
  <si>
    <t>7284</t>
  </si>
  <si>
    <t>Machines,, appareils et engins mécaniques spécialisés pour industries particulières, n.d.a.</t>
  </si>
  <si>
    <t>8459</t>
  </si>
  <si>
    <t>Autres vêtements en bonneterie</t>
  </si>
  <si>
    <t>6526</t>
  </si>
  <si>
    <t>Autres tissus de coton, contenant moins de 85 p. 100 en poids de coton, mélangés principalement ou uniquement avec des fibres synthétiques ou artificielles, blanchis, teints, imprimés ou autrement traités, d'un poids excédant 200 g/m2</t>
  </si>
  <si>
    <t>8842</t>
  </si>
  <si>
    <t>Lunettes et montures de lunettes</t>
  </si>
  <si>
    <t>8724</t>
  </si>
  <si>
    <t>Mobilier pour la médecine, la chirurgie, l’art dentaire ou l’art vétérinaire (tables d’opération, tables d’examen, lits à mécanisme pour usages cliniques, fauteuils de dentistes, p. Ex.) ; fauteuils pour salons de coiffure et fauteuils similaires, avec di</t>
  </si>
  <si>
    <t>6661</t>
  </si>
  <si>
    <t>Vaisselle, autres articles de ménage ou d'économie domestique et articles d'hygiène ou de toilette en céramique</t>
  </si>
  <si>
    <t>6842</t>
  </si>
  <si>
    <t>Aluminium et alliages d'aluminium, ouvrés</t>
  </si>
  <si>
    <t>8963</t>
  </si>
  <si>
    <t>Productions originales de l’art statuaire ou de la sculpture, en toute matière</t>
  </si>
  <si>
    <t>6429</t>
  </si>
  <si>
    <t>Ouvrages en pâte à papier, papier, carton ou ouate de cellulose, n.d.a.</t>
  </si>
  <si>
    <t>8461</t>
  </si>
  <si>
    <t>Accessoires du vêtement (autres que ceux pour bébés) autres qu'en bonneterie</t>
  </si>
  <si>
    <t>0352</t>
  </si>
  <si>
    <t>Poissons salés, mais non séchés ou fumés, et poissons en saumure</t>
  </si>
  <si>
    <t>0111</t>
  </si>
  <si>
    <t>Viandes fraîches ou réfrigérées</t>
  </si>
  <si>
    <t>1122</t>
  </si>
  <si>
    <t>Boissons fermentées, n.d.a. (cidre, poiré, hydromel p. Ex.); mélanges de boissons fermentées et mélanges de boissons fermentées et de boissons non alcoolisées, n.d.a.</t>
  </si>
  <si>
    <t>6596</t>
  </si>
  <si>
    <t>Tapis et autres revêtements de sol en matières textiles, n.d.a.</t>
  </si>
  <si>
    <t>7283</t>
  </si>
  <si>
    <t>Machines et appareils (autres que les machines-outils) à trier, cribler, séparer, laver, concasser, broyer, mélanger ou malaxer les terres, pierres, minerais ou autres matières minérales solides (y compris les poudres et les pâtes); machines à agglomérer,</t>
  </si>
  <si>
    <t>7219</t>
  </si>
  <si>
    <t>Machines, appareils et engins pour l'agriculture, l'horticulture, la sylviculture, l'aviculture ou l'apiculture, n.d.a., et leurs parties et pièces détachées, n.d.a.</t>
  </si>
  <si>
    <t>8481</t>
  </si>
  <si>
    <t>Vêtements et accessoires du vêtement en cuir naturel ou reconstitué (à l'exclusion des gants et moufles de la position 894.77)</t>
  </si>
  <si>
    <t>8427</t>
  </si>
  <si>
    <t>Chemisiers, blouses-chemisiers et chemisettes pour femmes ou jeunes filles, en matières textiles autres que de bonneterie</t>
  </si>
  <si>
    <t>0354</t>
  </si>
  <si>
    <t>Foies, oeufs et laitances de poisson, séchés, fumés, salés ou en saumure</t>
  </si>
  <si>
    <t>5514</t>
  </si>
  <si>
    <t>Mélanges de substances odoriférantes et mélanges (y compris les solutions alcooliques) à base d'une ou de plusieurs de ces substances, des types utilisés comme matières de base pour l'industrie</t>
  </si>
  <si>
    <t>7852</t>
  </si>
  <si>
    <t>Bicyclettes et autres cycles (y compris les triporteurs) sans moteur</t>
  </si>
  <si>
    <t>8212</t>
  </si>
  <si>
    <t>Sommiers, articles de literie et articles similaires (matelas, couvre-pieds, édredons, coussins, poufs, oreillers, par exemple) comportant des ressorts ou bien rembourrés ou garnis intérieurement de toutes matières, y compris ceux en caoutchouc ou matière</t>
  </si>
  <si>
    <t>8311</t>
  </si>
  <si>
    <t>Sacs à main, même à bandoulière (y compris ceux sans poignée)</t>
  </si>
  <si>
    <t>7752</t>
  </si>
  <si>
    <t>Réfrigérateurs et congélateurs-conservateurs de type ménager (électriques ou non)</t>
  </si>
  <si>
    <t>0591</t>
  </si>
  <si>
    <t>Jus d'orange</t>
  </si>
  <si>
    <t>8731</t>
  </si>
  <si>
    <t>Compteurs de gaz, de liquides ou d'électricité (y compris les compteurs pour leur étalonnage)</t>
  </si>
  <si>
    <t>8997</t>
  </si>
  <si>
    <t>Ouvrages de sparterie et de vannerie, n.d.a.; balais, balayettes, rouleaux à peindre, balais à franges et raclettes</t>
  </si>
  <si>
    <t>8965</t>
  </si>
  <si>
    <t>Collections et spécimens pour collections de zoologie, de botanique, de minéralogie, d’anatomie ou présentant un intérêt historique, archéologique, paléontologique, ethnographique ou numismatique</t>
  </si>
  <si>
    <t>6978</t>
  </si>
  <si>
    <t>Articles de ménage, objets d'ornement intérieur, cardres et miroiterie, en metaux communs, n.d.a.</t>
  </si>
  <si>
    <t>0449</t>
  </si>
  <si>
    <t>Autres maïs non usinés</t>
  </si>
  <si>
    <t>8947</t>
  </si>
  <si>
    <t>Articles de sport</t>
  </si>
  <si>
    <t>1123</t>
  </si>
  <si>
    <t>Bières de malt (y compris l'ale, le stout et le porter)</t>
  </si>
  <si>
    <t>8122</t>
  </si>
  <si>
    <t>Eviers, lavabos, colonnes de lavabos, baignoires, bidets, cuvettes d'aisance, réservoirs de chasse, urinoirs et appareils fixes similaires pour usages sanitaires, en céramique</t>
  </si>
  <si>
    <t>0981</t>
  </si>
  <si>
    <t>Préparations alimentaires homogénéisées</t>
  </si>
  <si>
    <t>6973</t>
  </si>
  <si>
    <t>Appareils de cuisson ou de chauffage à usage domestique, non électriques, ainsi que leurs parties, en fonte, fer ou acier ou en cuivre</t>
  </si>
  <si>
    <t>0341</t>
  </si>
  <si>
    <t>Poissons frais (vivants ou morts) ou réfrigérés (à l'exclusion des filets et du poisson haché)</t>
  </si>
  <si>
    <t>0616</t>
  </si>
  <si>
    <t>Miel naturel</t>
  </si>
  <si>
    <t>7425</t>
  </si>
  <si>
    <t>Pompes volumétriques rotatives, n.d.a.</t>
  </si>
  <si>
    <t>8743</t>
  </si>
  <si>
    <t>Instruments et appareils pour la mesure ou le contrôle du débit, du niveau, de la pression ou d'autres caractéristiques variables des liquides ou des gaz (débitmètres, indicateurs de niveau, manomètres, compteurs de chaleur, par exemple), à l'exclusion de</t>
  </si>
  <si>
    <t>6563</t>
  </si>
  <si>
    <t>Fils guipés, lames et formes similaires des positions 651.77 ou 651.88, guipées (autres que ceux guipés de métal et autres que les fils de crin guipés); fils de chenille; fils dits  de chaînette ; tresses en pièces; articles de passementerie et articles o</t>
  </si>
  <si>
    <t>7373</t>
  </si>
  <si>
    <t>Machines et appareils pour le brasage ou le soudage (même pouvant couper) électriques (y compris ceux aux gaz chauffés électriquement), ou opérant par laser ou autres faisceaux de lumière ou de photons, par ultra-sons, par faisceaux d'électrons, par impul</t>
  </si>
  <si>
    <t>2221</t>
  </si>
  <si>
    <t>Arachides non grillées ni autrement cuites, même décortiquées ou concassées</t>
  </si>
  <si>
    <t>0483</t>
  </si>
  <si>
    <t>Macaronis, spaghettis et produits similaires (pâtes alimentaires) non cuits, non farcis ni autrement préparés</t>
  </si>
  <si>
    <t>0221</t>
  </si>
  <si>
    <t>Lait (y compris le lait écrémé) et crème de lait, no nconcentrés ni sucrés</t>
  </si>
  <si>
    <t>2783</t>
  </si>
  <si>
    <t>Chlorure de sodium pur et sel commun (y compris le sel préparé pour la table et le sel dénaturé), même en solution aqueuse ou additionnés d'hydrofuges; eau de mer</t>
  </si>
  <si>
    <t>5416</t>
  </si>
  <si>
    <t>Hétérosides; glandes et autres organes et leurs extraits; sérums, vaccins et produits similaires</t>
  </si>
  <si>
    <t>0611</t>
  </si>
  <si>
    <t>Sucres de canne ou de betterave, bruts, à l'état solide, sans addition d'aromatisants ou de colorants</t>
  </si>
  <si>
    <t>5743</t>
  </si>
  <si>
    <t>Polycarbonates, résines alkydes et autres polyesters</t>
  </si>
  <si>
    <t>2731</t>
  </si>
  <si>
    <t>Pierres de taille et de construction (pierre d'échantillon), dégrossies ou simplement débitées par sciage ou autrement, en blocs ou en dalles de forme carrée ou rectangulaire</t>
  </si>
  <si>
    <t>5922</t>
  </si>
  <si>
    <t>Matières albuminoïdes; amidons et fécules modifiés; colles</t>
  </si>
  <si>
    <t>2782</t>
  </si>
  <si>
    <t>Argiles et autres minéraux réfractaires, n.d.a.</t>
  </si>
  <si>
    <t>Total</t>
  </si>
  <si>
    <t>Code</t>
  </si>
  <si>
    <t>Valeur</t>
  </si>
  <si>
    <t>Poids</t>
  </si>
  <si>
    <t>0423</t>
  </si>
  <si>
    <t>Riz semi-blanchi, même poli, glacé, étuvé ou converti (y compris le riz en brisures)</t>
  </si>
  <si>
    <t>0342</t>
  </si>
  <si>
    <t>Poissons congelés (à l'exception des filets de poisson et du poisson haché)</t>
  </si>
  <si>
    <t>0612</t>
  </si>
  <si>
    <t>Autres sucres de canne ou de betterave, et saccharose chimiquement put, à l'état solide</t>
  </si>
  <si>
    <t>0422</t>
  </si>
  <si>
    <t>Riz décortiqué sans autre préparation (riz cargo ou riz brun)</t>
  </si>
  <si>
    <t>5421</t>
  </si>
  <si>
    <t>Contenant des antibiotiques ou leurs dérivés</t>
  </si>
  <si>
    <t>3212</t>
  </si>
  <si>
    <t>Autres houlles, même pulvérisées</t>
  </si>
  <si>
    <t>6523</t>
  </si>
  <si>
    <t>Autres tissus, contenant au moins 85 p. 100 en poids de coton, blanchis, teints, imprimés ou autrement traités, d'un poids n'excédant pas 200 g/m2</t>
  </si>
  <si>
    <t>7853</t>
  </si>
  <si>
    <t>Fauteuils roulants et autres véhicules pour invalides, même avec moteur ou autre mécanisme de propulsion; parties et pièces détachées des articles du groupe 785</t>
  </si>
  <si>
    <t>7831</t>
  </si>
  <si>
    <t>Véhicules automobiles pour le transport en commun de personnes</t>
  </si>
  <si>
    <t>5621</t>
  </si>
  <si>
    <t>Engrais minéraux ou chimiques azotés</t>
  </si>
  <si>
    <t>3354</t>
  </si>
  <si>
    <t>Bitume de pétrole, coke de pétrole et mélanges bitumineux, n.d.a.</t>
  </si>
  <si>
    <t>0482</t>
  </si>
  <si>
    <t>Malt, même torréfié (y compris la farine de malt)</t>
  </si>
  <si>
    <t>7763</t>
  </si>
  <si>
    <t>Diodes, transistors et dispositifs similaires à semi-conducteur; dispositifs photosensibles à semi-conducteur, diodes émettrices de lumière</t>
  </si>
  <si>
    <t>7415</t>
  </si>
  <si>
    <t>Machines et appareils pour le conditionnement de l'air comprenant un ventilateur à moteur et des dispositifs propres à modifier la température et l'humidité, et leurs parties et pièces détachées</t>
  </si>
  <si>
    <t>7523</t>
  </si>
  <si>
    <t>Unités de traitement numérique présentées ou non avec le reste d'un système pouvant comporter, sous une même enveloppe, un ou deux des éléments suivants : unité de mémoire, dispositif d'entrée, dispositif de sortie</t>
  </si>
  <si>
    <t>0412</t>
  </si>
  <si>
    <t>Autres froments (y compris l'épeautre) et méteil, non moulus</t>
  </si>
  <si>
    <t>8513</t>
  </si>
  <si>
    <t>Chaussures, n.d.a., à semelles extérieures et dessus en caoutchouc ou en matière plastique</t>
  </si>
  <si>
    <t>1222</t>
  </si>
  <si>
    <t>Cigarettes contenant du tabac</t>
  </si>
  <si>
    <t>8110</t>
  </si>
  <si>
    <t>Constructions préfabriquées</t>
  </si>
  <si>
    <t>6912</t>
  </si>
  <si>
    <t>Constructions (à l'exclusion des constructions préfabriquées du groupe 811) et parties de constructions (ponts et éléments de ponts, tours, pylônes, piliers, colonnes, charpentes, toitures, portes et fenêtres et leurs cadres, chambranles et seuils, balust</t>
  </si>
  <si>
    <t>7935</t>
  </si>
  <si>
    <t>Bateaux-phares, bateaux-pompes, bateaux-dragueurs, pontons-grues et autres bateaux pour lesquels la navigation n'est qu'accessoire par rapport à la fonction principale; docks flottants; plates-formes de forage ou d'exploitation, flottantes ou submersibles</t>
  </si>
  <si>
    <t>2732</t>
  </si>
  <si>
    <t>Gypse, plâtres, castines et pierres à chaux ou à ciment</t>
  </si>
  <si>
    <t>5989</t>
  </si>
  <si>
    <t>Produits et préparations chimiques, n.d.a.</t>
  </si>
  <si>
    <t>6931</t>
  </si>
  <si>
    <t>Torons, câbles, tresses, élingues et articles similaires, en fer, acier, cuivre ou aluminium, non isolés pour l'électricité</t>
  </si>
  <si>
    <t>8131</t>
  </si>
  <si>
    <t>Appareils d'éclairage (y compris les projecteurs), n.d.a.</t>
  </si>
  <si>
    <t>7478</t>
  </si>
  <si>
    <t>Articles de robinetterie et dispositifs similaires, n.d.a.</t>
  </si>
  <si>
    <t>6412</t>
  </si>
  <si>
    <t>Papiers et cartons, non couchés ni enduits, des types utilisés pour l'écriture, l'impression ou d'autres fins graphiques, et papiers et cartons pour cartes ou bandes à perforer, en rouleaux ou en feuilles (autres que les papiers des rubriques 641.1 ou 641</t>
  </si>
  <si>
    <t>5542</t>
  </si>
  <si>
    <t>Agents de surfaces organiques (autres que les savons); préparations tensio-actives, préparations pour lessive (y compris les préparations auxiliaires de lavage) et préparations de nettoyage, même contenant du savon, n.d.a.</t>
  </si>
  <si>
    <t>7726</t>
  </si>
  <si>
    <t>Tableaux, panneaux, consoles, pupitres, armoires (y compris les armoires de commande numérique) et autres supports comportant plusieurs appareils des sous-groupes 772.4 ou 772.5, pour la commande et la distribution électrique (y compris ceux incorporant d</t>
  </si>
  <si>
    <t>6252</t>
  </si>
  <si>
    <t>Pneumatiques neufs des types utilisés pour autocars ou camions</t>
  </si>
  <si>
    <t>5711</t>
  </si>
  <si>
    <t>Polyéthylène</t>
  </si>
  <si>
    <t>5977</t>
  </si>
  <si>
    <t>Préparations lubrifiantes (y compris les huiles de coupe, les préparations pour le dégrippage des écrous, les préparations antirouille ou anticorrosion et les préparations pour le démoulage, à base de lubrifiants) et préparations des types utilisés pour l</t>
  </si>
  <si>
    <t>0462</t>
  </si>
  <si>
    <t>Gruaux, semoules et granulés (pellets) de blé</t>
  </si>
  <si>
    <t>7725</t>
  </si>
  <si>
    <t>Appareillage pour la coupure, le sectionnement, la protection, le branchement, le raccordement ou la connexion des circuits électriques (interrupteurs, commutateurs, relais, coupe-circuits, étaleurs d'ondes, fiches et prises de courant, douilles pour lamp</t>
  </si>
  <si>
    <t>7868</t>
  </si>
  <si>
    <t>Autres véhicules non automobiles, et parties et pièces détachées, de remorques, semi-remorques et véhicules non automobiles</t>
  </si>
  <si>
    <t>5931</t>
  </si>
  <si>
    <t>Poudres à tirer et autres explosifs préparés</t>
  </si>
  <si>
    <t>8482</t>
  </si>
  <si>
    <t>Vêtements et accessoires du vêtement (y compris les gants), pour tous usages, en matières plastiques ou en caoutchouc vulcanisé non durci</t>
  </si>
  <si>
    <t>7244</t>
  </si>
  <si>
    <t>Machines et appareils pour le filage (extrusion), l'étirage, la texturation ou le tranchage des matières textiles; machines pour la préparation des matières textiles; machines pour la filature, le doublage ou le retordage des matières textiles et autres m</t>
  </si>
  <si>
    <t>5148</t>
  </si>
  <si>
    <t>Autres composés à fonction azotée</t>
  </si>
  <si>
    <t>5731</t>
  </si>
  <si>
    <t>Polychlorure de vinyle</t>
  </si>
  <si>
    <t>6534</t>
  </si>
  <si>
    <t>Tissus de fibres synthétiques discontinues, contenant moins de 85 p. 100 en poids de ces fibres, mélangés principalement ou uniquement avec des fibres autres que de coton (autres que les velours, peluches, tissus bouclés et tissus de chenille)</t>
  </si>
  <si>
    <t>6991</t>
  </si>
  <si>
    <t>Articles de serrurerie, coffres-forts, cassettes de sûreté, etc., et quincaillerie, n.d.a., en métaux communs</t>
  </si>
  <si>
    <t>5121</t>
  </si>
  <si>
    <t>Monoalcools acycliques</t>
  </si>
  <si>
    <t>8211</t>
  </si>
  <si>
    <t>Sièges (à l'exclusion de ceux du sous-groupe 872.4), même transformables en lits et leurs parties</t>
  </si>
  <si>
    <t>8993</t>
  </si>
  <si>
    <t>Bougies et chandelles; allumettes, alliages pyrophoriques, articles en matières inflammables; services de fumeurs</t>
  </si>
  <si>
    <t>5741</t>
  </si>
  <si>
    <t>Polyacétals et autres polyéthers</t>
  </si>
  <si>
    <t>6514</t>
  </si>
  <si>
    <t>Fils à coudre de fibres synthétiques ou artificielles, même conditionnés pour la vente au détail</t>
  </si>
  <si>
    <t>6623</t>
  </si>
  <si>
    <t>Briques réfractaires et autres matériaux de construction réfractaires</t>
  </si>
  <si>
    <t>5822</t>
  </si>
  <si>
    <t>Autres plaques, feuilles, pellicules, bandes et lames en matières plastiques non alvéolaires, non renforcées ni stratifiées, ni pareillement associées à d'autres matières, sans support</t>
  </si>
  <si>
    <t>5534</t>
  </si>
  <si>
    <t>Préparations pour l'hygiène buccale ou dentaire, y compris les poudres et crèmes pour faciliter l'adhérence des dentiers</t>
  </si>
  <si>
    <t>7426</t>
  </si>
  <si>
    <t>Pompes centrifuges, n.d.a.</t>
  </si>
  <si>
    <t>5986</t>
  </si>
  <si>
    <t>Produits chimiques organiques, n.d.a.</t>
  </si>
  <si>
    <t>7489</t>
  </si>
  <si>
    <t>Parties, n.d.a., des articles du groupe 748</t>
  </si>
  <si>
    <t>7787</t>
  </si>
  <si>
    <t>Machines et appareils électriques ayant une fonction propre, n.d.a.; leurs parties et pièces détachées</t>
  </si>
  <si>
    <t>8952</t>
  </si>
  <si>
    <t>Plumes à écrire, crayons et stylographes</t>
  </si>
  <si>
    <t>6618</t>
  </si>
  <si>
    <t>Matériaux de construction en amiante-ciment, en cellulose-ciment et en minéraux non métalliques non cuits, n.d.a.</t>
  </si>
  <si>
    <t>0984</t>
  </si>
  <si>
    <t>Préparations pour sauces et sauces préparées; condiments et assaisonnements composés; farine de moutarde et moutarde préparée; vinaigres et succédanés de vinaigre obtenus à partir d'acide acétique</t>
  </si>
  <si>
    <t>5226</t>
  </si>
  <si>
    <t>Autres bases inorganiques et oxydes, hydroxydes et peroxydes métalliques</t>
  </si>
  <si>
    <t>6343</t>
  </si>
  <si>
    <t>Bois contre-plaqués constitués exclusivement de feuilles de bois dont chacune a une épaisseur égale ou inférieure à 6 mm</t>
  </si>
  <si>
    <t>7758</t>
  </si>
  <si>
    <t>Appareils électrothermiques, n.d.a.</t>
  </si>
  <si>
    <t>0172</t>
  </si>
  <si>
    <t>Saucisses, saucissons et similaires, de viandes, d'abats ou de sang; préparations alimentaires de ces produits</t>
  </si>
  <si>
    <t>7413</t>
  </si>
  <si>
    <t>Fours industriels ou de laboratoires et leurs parties et pièces détachées</t>
  </si>
  <si>
    <t>8732</t>
  </si>
  <si>
    <t>Autres compteurs (compteurs de tours, compteurs de production, taximètres, totalisateurs de chemin parcouru, podomètres, par exemple); indicateurs de vitesse et tachymètres (atures que ceux du sous-groupe 874.1); stroboscopes</t>
  </si>
  <si>
    <t>7163</t>
  </si>
  <si>
    <t>Moteurs (à l'exclusion des moteurs d'une puissance n'excédant pas 37,5 W) et génératrices, à courant alternatif</t>
  </si>
  <si>
    <t>8484</t>
  </si>
  <si>
    <t>Coiffures et parties de coiffures, n.d.a.</t>
  </si>
  <si>
    <t>7285</t>
  </si>
  <si>
    <t>Parties et pièces détachées, n.d.a., des machines, appareils et engins mécaniques des positions 723.48, 727.21 et 728.41 à 728.49</t>
  </si>
  <si>
    <t>5817</t>
  </si>
  <si>
    <t>Accessoires pour tubes et tuyaux, en matières plastiques (joints, coudes, raccords, p. Ex.)</t>
  </si>
  <si>
    <t>0566</t>
  </si>
  <si>
    <t>Légumes préparés ou conservés autrement qu'au vinaigre ou à l'acide acétique, n.d.a., congelés</t>
  </si>
  <si>
    <t>7522</t>
  </si>
  <si>
    <t>Machines automatiques de traitement de l'information, numériques, comportant sous une même enveloppe une unité centrale de traitement et, qu'ils soient ou non combinés, un dispositif d'entrée et au moins un dispositif de sortie</t>
  </si>
  <si>
    <t>0986</t>
  </si>
  <si>
    <t>Levures (vivantes ou mortes); autres micro-organismes monocellulaires morts (à l'exclusion des vaccins du No 541.63); poudres à lever préparées</t>
  </si>
  <si>
    <t>6644</t>
  </si>
  <si>
    <t>Glace (verre flotté et verre douci ou poli sur une ou deux faces) en plaques ou en feuilles, même à couche absorbante ou réfléchissante, mais non autrement travaillée</t>
  </si>
  <si>
    <t>7243</t>
  </si>
  <si>
    <t>Machines à coudre (autres que les machines à coudre les feuillets de la position 726.81); meubles, embases et couvercles spécialement conçus pour machines à coudre; aiguilles pour machines à coudre; et parties det pièces détachées de ces machines à coudre</t>
  </si>
  <si>
    <t>5335</t>
  </si>
  <si>
    <t>Préparations colorantes des types utilisés pour la céramique, l'émaillerie ou la verrerie; couleurs pour la peinture artistique, siccatifs et mastics</t>
  </si>
  <si>
    <t>7862</t>
  </si>
  <si>
    <t>Remorques et semi-remorques pour le transport de marchandises</t>
  </si>
  <si>
    <t>0713</t>
  </si>
  <si>
    <t>Extraits, essences et concentrés de café et préparations à base de ces produits ou à base de café; succédanés du café et leurs extraits, essences et concentrés</t>
  </si>
  <si>
    <t>0249</t>
  </si>
  <si>
    <t>Autres fromates et caillebotte</t>
  </si>
  <si>
    <t>5331</t>
  </si>
  <si>
    <t>Autres matières colorantes; préparations à base de matières colorantes, n.d.a.; produits inorganiques des types utilisés comme luminophores, de constitution chimique définie ou non</t>
  </si>
  <si>
    <t>5422</t>
  </si>
  <si>
    <t>Contenant des hormones ou d'autres produits du sous-groupe 541.5, mais ne contenant ni antibiotiques ni dérivés d'antibiotiques</t>
  </si>
  <si>
    <t>5223</t>
  </si>
  <si>
    <t>Acides inorganiques et composés oxygénés inorganiques des éléments non métalliques</t>
  </si>
  <si>
    <t>6770</t>
  </si>
  <si>
    <t>Rails et éléments de voies ferrées, en fonte, fer ou acier</t>
  </si>
  <si>
    <t>7449</t>
  </si>
  <si>
    <t>Parties et pièces détachées reconnaissables comme étant exclusivement ou principalement destinées aux machines et appareils des rubriques 744.11, 744.12, 744.13, 744.2, 744.4, 744.7 et 744.8</t>
  </si>
  <si>
    <t>7482</t>
  </si>
  <si>
    <t>Paliers et coussinets</t>
  </si>
  <si>
    <t>6299</t>
  </si>
  <si>
    <t>Caoutchouc durci; ouvrages en caoutchouc durci ou en caoutchouc vulcanisé non durci, n.d.a.</t>
  </si>
  <si>
    <t>6795</t>
  </si>
  <si>
    <t>Accessoires de tuyauterie (raccords, coudes, manchons, par exemple), en fonte, fer ou acier</t>
  </si>
  <si>
    <t>0622</t>
  </si>
  <si>
    <t>Sucreries sans cacao (y compris le chocolat blanc)</t>
  </si>
  <si>
    <t>6255</t>
  </si>
  <si>
    <t>Autres pneumatiques</t>
  </si>
  <si>
    <t>6575</t>
  </si>
  <si>
    <t>Ficelles, cordes et cordages et articles fabriqués en ficelles, cordes et cordages (filets de pêche, articles de corderie, par exemple)</t>
  </si>
  <si>
    <t>5751</t>
  </si>
  <si>
    <t>Polymères du propylène ou d'autres oléfines</t>
  </si>
  <si>
    <t>7224</t>
  </si>
  <si>
    <t>Tracteurs à roues (autres que ceux des positions 744.14 et 744.15)</t>
  </si>
  <si>
    <t>5759</t>
  </si>
  <si>
    <t>Matières plastiques, n.d.a.</t>
  </si>
  <si>
    <t>7434</t>
  </si>
  <si>
    <t>Ventilateurs et hottes à ventilateur incorporé, à usage domestique</t>
  </si>
  <si>
    <t>0546</t>
  </si>
  <si>
    <t>Légumes non cuits ou cuits à l'eau ou à la vapeur, congelés</t>
  </si>
  <si>
    <t>8942</t>
  </si>
  <si>
    <t>Jouets pour enfants</t>
  </si>
  <si>
    <t>6292</t>
  </si>
  <si>
    <t>Courroies transporteuses ou de transmission, en caoutchouc vulcanisé</t>
  </si>
  <si>
    <t>6647</t>
  </si>
  <si>
    <t>Verre de sécurité, consistant en verres trempés ou formés de feuilles contre-collées</t>
  </si>
  <si>
    <t>6633</t>
  </si>
  <si>
    <t>Ouvrages en matières minérales (autres que la céramique), n.d.a.</t>
  </si>
  <si>
    <t>7427</t>
  </si>
  <si>
    <t>Pompes pour liquides, n.d.a. et élévateurs à liquides</t>
  </si>
  <si>
    <t>5237</t>
  </si>
  <si>
    <t>Carbonates; péroxocarbonates (percarbonates); carbonate d'ammonium du commerce contenant du carbamate d'ammonium</t>
  </si>
  <si>
    <t>0574</t>
  </si>
  <si>
    <t>Pommes fraîches</t>
  </si>
  <si>
    <t>5814</t>
  </si>
  <si>
    <t>Autres tubes et tuyaux, non renforcés d'autres matières ni autrement associés à d'autres matières, sans accessoires</t>
  </si>
  <si>
    <t>8745</t>
  </si>
  <si>
    <t>Appareils et instruments scientifiques, de mesure et de contrôle, n.d.a.</t>
  </si>
  <si>
    <t>7281</t>
  </si>
  <si>
    <t>Machines-outils spécialisées pour industries particulières, leur parties, pièces détachées et accessoires</t>
  </si>
  <si>
    <t>7788</t>
  </si>
  <si>
    <t>Machines et appareils électriques, n.d.a.</t>
  </si>
  <si>
    <t>6411</t>
  </si>
  <si>
    <t>Papier journal, en rouleaux ou en feuilles</t>
  </si>
  <si>
    <t>6613</t>
  </si>
  <si>
    <t>Pierres de taille ou de construction travaillées et ouvrage en ces pierres</t>
  </si>
  <si>
    <t>6943</t>
  </si>
  <si>
    <t>Pointes, clous, punaises, agrafes (autres que celles de la position 895.12) et articles similaires, en cuivre, en fer ou en acier, avec tête en cuivre; vis, boulons, écrous, crochets à pas de vis, rivets, goupilles, chevilles, clavettes, rondelles (y comp</t>
  </si>
  <si>
    <t>7189</t>
  </si>
  <si>
    <t>Moteurs et machines motrices, n.d.a. (moteurs éoliens, moteurs à air chaud, par exemple); parties et pièces détachées de ces moteurs et machines motrices, et des moteurs à réaction de la position 714.49</t>
  </si>
  <si>
    <t>8746</t>
  </si>
  <si>
    <t>Instruments et appareils pour la régulation ou le contrôle automatiques</t>
  </si>
  <si>
    <t>7441</t>
  </si>
  <si>
    <t>Chariots de manutention des types utilisés dans les usines, les entrepôts, les ports, les aéroports, pour le transport sur de courtes distances ou la manutention des marchandises; chariots-tracteurs du type utilisé dans les gares; parties et pièces détach</t>
  </si>
  <si>
    <t>0812</t>
  </si>
  <si>
    <t>Sons, remoulages et  autres résidus, même agglomérés sous forme de pellets, du criblage, de la mouture ou d'autres traitements des céréales ou des légumineuses</t>
  </si>
  <si>
    <t>5821</t>
  </si>
  <si>
    <t>Plaques, feuilles, bandes, rubans, pellicules et autres formes plates, auto-adhésifs, en matières plastiques, même en rouleaux, autres que les revêtements de sol, de mur ou de plafond de la position 893.31</t>
  </si>
  <si>
    <t>5535</t>
  </si>
  <si>
    <t>Préparations pour le prérasage, le rasage ou l'après-rasage, désodorisants corporels, préparations pour bains, dépilatoires, autres produits de parfumerie ou de toilette préparés et autres préparations cosmétiques, n.d.a.; désodorisants de locaux préparés</t>
  </si>
  <si>
    <t>7272</t>
  </si>
  <si>
    <t>Autres machines et appareils pour l'industrie alimentaire et leurs parties et pièces détachées, n.d.a.</t>
  </si>
  <si>
    <t>0910</t>
  </si>
  <si>
    <t>Margarine; mélanges ou préparations alimentaires de graisses ou d'huiles animales ou végétales ou de leurs fractions, autres que les graisses et huiles végétales du sous-groupe 431.2 et leurs fractions</t>
  </si>
  <si>
    <t>6577</t>
  </si>
  <si>
    <t>Ouates, mèches et tissus et articles textiles pour usages techniques</t>
  </si>
  <si>
    <t>8999</t>
  </si>
  <si>
    <t>Ouvrages divers, n.d.a.</t>
  </si>
  <si>
    <t>6424</t>
  </si>
  <si>
    <t>Papiers et cartons découpés en vue d'un usage déterminé, n.d.a.</t>
  </si>
  <si>
    <t>8723</t>
  </si>
  <si>
    <t>Appareils de mécanothérapie; appareils de massage; appareils de psychotechnie; appareils d'ozonothérapie, d'oxygéno-thérapie, d'aérosolthérapie, appareils respiratoires de réanimation et autres appareils de thérapie respiratoire; autres appareils respirat</t>
  </si>
  <si>
    <t>7642</t>
  </si>
  <si>
    <t>Microphones et leurs supports; haut-parleurs, même montés dans leurs enceintes; écoteurs, même combinés avec un microphone; amplificateurs électriques de basse fréquence; appareils électriques d'amplification du son</t>
  </si>
  <si>
    <t>3442</t>
  </si>
  <si>
    <t>Hydrocarbures gazeux, liquéfiés, n.d.a.</t>
  </si>
  <si>
    <t>7783</t>
  </si>
  <si>
    <t>Equipement électrique, n.d.a., pour moteurs à explosion ou à combustion interne et pour véhicules, et leurs parties et pièces détachées</t>
  </si>
  <si>
    <t>7613</t>
  </si>
  <si>
    <t>Moniteurs à rayons cathodiques</t>
  </si>
  <si>
    <t>6572</t>
  </si>
  <si>
    <t>Non-tissés, même imprégnés, enduits, recouverts ou stratifiés, n.d.a.</t>
  </si>
  <si>
    <t>8998</t>
  </si>
  <si>
    <t>Articles de mercerie et articles de toilette, n.d.a.; tamis; mannequins, etc.</t>
  </si>
  <si>
    <t>5423</t>
  </si>
  <si>
    <t>Contenant des alcaloïdes ou leurs dérivés, mais ne contenant ni hormones ni d'autres produits du sous-groupe 541.5, ni antibiotiques ni dérivés d'antibiotiques</t>
  </si>
  <si>
    <t>6966</t>
  </si>
  <si>
    <t>Cuillers, fourchettes, louches, écumoires, pelles à tartes, couteaux spéciaux à poisson ou à beurre, pinces à sucre et articles similaires</t>
  </si>
  <si>
    <t>5829</t>
  </si>
  <si>
    <t>Autres plaques, feuilles, pellicules, bandes et lames en matières plastiques</t>
  </si>
  <si>
    <t>7211</t>
  </si>
  <si>
    <t>Machines, appareils et engins agricoles, horticoles ou sylvicoles pour la préparation ou le travail du sol ou pour la culture; rouleaux pour pelouses ou terrains de sport; leurs parties et pièces détachées</t>
  </si>
  <si>
    <t>5914</t>
  </si>
  <si>
    <t>Désinfectants, antirongeurs et produits similaires, conditionnés pour la vente au détail, à l'état de préparations ou sous forme d'articles</t>
  </si>
  <si>
    <t>7471</t>
  </si>
  <si>
    <t>Détendeurs</t>
  </si>
  <si>
    <t>6652</t>
  </si>
  <si>
    <t>Objets en verre pour le service de la table, pour la cuisine, la toilette, le bureau, l'ornementation des appartements ou usages similaires (autres que ceux des positions 665.11, 665.92 ou 665.93)</t>
  </si>
  <si>
    <t>7751</t>
  </si>
  <si>
    <t>Machines à laver et sèchoirs à usage domestique, électriques ou non, n.d.a.</t>
  </si>
  <si>
    <t>0545</t>
  </si>
  <si>
    <t>Autres légumes, à l'état frais ou réfrigéré</t>
  </si>
  <si>
    <t>5413</t>
  </si>
  <si>
    <t>Antibiotiques, non présentés comme les médicaments du groupe 542</t>
  </si>
  <si>
    <t>7483</t>
  </si>
  <si>
    <t>Chaînes à maillons articulés et leurs parties en fonte, fer ou acier</t>
  </si>
  <si>
    <t>7492</t>
  </si>
  <si>
    <t>Joints métalloplastiques; jeux ou assortiments de joints de composition différente présentés en pochettes, enveloppes ou emballages analogues</t>
  </si>
  <si>
    <t>0541</t>
  </si>
  <si>
    <t>Pommes de terre à l'état frais ou réfrigéré (à l'exclusion des patates douces)</t>
  </si>
  <si>
    <t>6649</t>
  </si>
  <si>
    <t>Verre, n.d.a.</t>
  </si>
  <si>
    <t>0174</t>
  </si>
  <si>
    <t>Viandes et abats (à l'exception des foies) de volailles du No 001.4, préparées ou en conserve, n.d.a.</t>
  </si>
  <si>
    <t>6531</t>
  </si>
  <si>
    <t>Tissus de fils de filaments synthétiques (y compris les tissus obtenus à partir des produits de la position 651.88), autres que les velours, peluches, tissus bouclés et tissus de chenille</t>
  </si>
  <si>
    <t>6291</t>
  </si>
  <si>
    <t>Articles d'hygiène ou de pharmacie (y compris les tétines), en caoutchouc vulcanisé non durci, même avec parties en caoutchouc durci</t>
  </si>
  <si>
    <t>7461</t>
  </si>
  <si>
    <t>Roulements à billes</t>
  </si>
  <si>
    <t>7424</t>
  </si>
  <si>
    <t>Pompes volumétriques alternatives, n.d.a.</t>
  </si>
  <si>
    <t>6951</t>
  </si>
  <si>
    <t>Bêches, pelles, pioches, pics, houes, binettes, fourches, râteaux et racloirs ; haches, serpes et outils similaires à taillants ; sécateurs de tous types ; faux et faucilles, couteaux à foin ou à paille, cisailles à haies, coins et autres outils agricoles</t>
  </si>
  <si>
    <t>6532</t>
  </si>
  <si>
    <t>Tissus de fibres synthétiques discontinues contenant au moins 85 p. 100 en poids de ces fibres (autres que les velours, peluches, tissus bouclés et tissus de chenille)</t>
  </si>
  <si>
    <t>7438</t>
  </si>
  <si>
    <t>Parties et pièces détachées des pompes, compresseurs, ventilateurs et hottes des sous-groupes 743.1 et 743.4</t>
  </si>
  <si>
    <t>6417</t>
  </si>
  <si>
    <t>Papiers, cartons, ouate de cellulose et nappes de fibres de cellulose, couchés, enduits, imprégnés, recouverts, colori´€s en surface, décorés en surface ou imprimés (autres que ceux du groupe 892), n.d.a., en rouleaux ou en feuilles</t>
  </si>
  <si>
    <t>6413</t>
  </si>
  <si>
    <t>Papiers et cartons, des types utilisés pour l'écriture, l'impression ou d'autres fins graphiques, couchés, enduits, imprégnés, coloriés en surface, décorés en surface ou imprimés (autres que ceux du groupe 892), en rouleaux ou en feuilles</t>
  </si>
  <si>
    <t>2741</t>
  </si>
  <si>
    <t>Soufres de toute espèce (à l'éxclusion du soufre sublimé, du soufre précipité et du soufre colloïdal)</t>
  </si>
  <si>
    <t>5249</t>
  </si>
  <si>
    <t>Produits chimiques inorganiques, n.d.a.</t>
  </si>
  <si>
    <t>6648</t>
  </si>
  <si>
    <t>Miroirs en verre, même encadrés (y compris les miroirs rétroviseurs)</t>
  </si>
  <si>
    <t>3347</t>
  </si>
  <si>
    <t>Déchets d’huile</t>
  </si>
  <si>
    <t>7782</t>
  </si>
  <si>
    <t>Lampes et tubes électriques à incandescence ou à décharge (y compris les articles dits  phares et projecteurs scellés  et les lampes et tubes à rayons ultraviolets ou infrarouges); lampes à arc, et leurs parties et pièces détachées</t>
  </si>
  <si>
    <t>8994</t>
  </si>
  <si>
    <t>Parapluies, ombrelles et parasols, cannes et articles similaires et leurs parties</t>
  </si>
  <si>
    <t>5157</t>
  </si>
  <si>
    <t>Autres composés hétérocycliques; acides nucléiques</t>
  </si>
  <si>
    <t>6213</t>
  </si>
  <si>
    <t>Fils et cordes de caoutchouc vulcanisé; plaques, feuilles, bandes, baguettes et profilés en caoutchouc vulcanisé non durci</t>
  </si>
  <si>
    <t>7468</t>
  </si>
  <si>
    <t>Autres roulements à billes ou à galets (y compris les roulements combinés)</t>
  </si>
  <si>
    <t>7133</t>
  </si>
  <si>
    <t>Moteurs à expoision ou à combusion interne, à pistons, pour bateaux</t>
  </si>
  <si>
    <t>6589</t>
  </si>
  <si>
    <t>Articles confectionnés en matières textiles, n.d.a.</t>
  </si>
  <si>
    <t>2734</t>
  </si>
  <si>
    <t>Cailloux, graviers, pierres concassées, des types généralement utilisés pour le bétonnage ou pour l'empierrement des routes, des voies ferrées ou autres ballasts; galets et silex, même traités thermiquement; macadam de laitier, de scories ou de déchets in</t>
  </si>
  <si>
    <t>6975</t>
  </si>
  <si>
    <t>Articles d'hygiène ou de toilette et leurs parties, n.d.a, en fonte, fer, acier, cuivre ou aluminium</t>
  </si>
  <si>
    <t>8454</t>
  </si>
  <si>
    <t>T-shirts, maillots et gilets de corps en bonneterie</t>
  </si>
  <si>
    <t>7429</t>
  </si>
  <si>
    <t>Parties et pièces détachées des pompes et élévateurs à liquides du groupe 742</t>
  </si>
  <si>
    <t>6573</t>
  </si>
  <si>
    <t>Tissus et articles en matières textiles, imprégnés ou enduits, n.d.a.</t>
  </si>
  <si>
    <t>5533</t>
  </si>
  <si>
    <t>Préparations capillaires</t>
  </si>
  <si>
    <t>0814</t>
  </si>
  <si>
    <t>Farines, poudres et agglomérés sous forme de pellets, de viandes ,d'abats, de poissons ou de crustacés, de mollusques ou d'autres invertébrés aquatiques, impropres à l'alimentation humaine; cretons</t>
  </si>
  <si>
    <t>2733</t>
  </si>
  <si>
    <t>Sables naturels de toutes espèces, même colorés (à l'exclusion des sables métallifères de la division 28)</t>
  </si>
  <si>
    <t>7422</t>
  </si>
  <si>
    <t>Pompes à carburants, à huile ou à liquide de refroidissement pour moteurs à combustion interne à pistons</t>
  </si>
  <si>
    <t>7479</t>
  </si>
  <si>
    <t>Parties et pièces détachées des articles du groupe 747</t>
  </si>
  <si>
    <t>0014</t>
  </si>
  <si>
    <t>Volailles vivantes (coqs, poules, canards, oies, dindons, dindes et pintades, des espèces domestiques)</t>
  </si>
  <si>
    <t>7473</t>
  </si>
  <si>
    <t>Clapets et soupapes de retenue</t>
  </si>
  <si>
    <t>2112</t>
  </si>
  <si>
    <t>Peaux entières de bovins, d'un poids unitaire n'excédant pas 8 kg lorsqu'elles sont simplement séchées, 10 kg lorsqu'elles sont salées à sec et 14 kg lorsqu'elles sont fraîches, salées en saumure ou autrement conservées</t>
  </si>
  <si>
    <t>0175</t>
  </si>
  <si>
    <t>Viandes et abats (autres que foies)</t>
  </si>
  <si>
    <t>7784</t>
  </si>
  <si>
    <t>Outils électromécaniques à moteur électrique incorporé, pour emploi à la main; leurs parties et pièces détachées</t>
  </si>
  <si>
    <t>6955</t>
  </si>
  <si>
    <t>Lames de scies de toutes sortes (y compris les fraises- scies et les lames non dentées pour le sciage)</t>
  </si>
  <si>
    <t>7447</t>
  </si>
  <si>
    <t>Appareils élévateurs, transporteurs ou convoyeurs, à action continue, pour marchandises</t>
  </si>
  <si>
    <t>5752</t>
  </si>
  <si>
    <t>Polymères acryliques</t>
  </si>
  <si>
    <t>6416</t>
  </si>
  <si>
    <t>Papiers et cartons ondulés, crêpés, plissés, qaufrés, estampés ou perforés, en rouleaux ou en feuilles</t>
  </si>
  <si>
    <t>6345</t>
  </si>
  <si>
    <t>Panneaux de fibres de bois ou d'autres matières ligneuses, même agglomérés avec des résines ou d'autres liants organiques</t>
  </si>
  <si>
    <t>7472</t>
  </si>
  <si>
    <t>Valves pour transmissions oléohydrauliques ou pneumatiques</t>
  </si>
  <si>
    <t>7527</t>
  </si>
  <si>
    <t>Unités de mémoire présentées ou non avec le reste d'un système</t>
  </si>
  <si>
    <t>6359</t>
  </si>
  <si>
    <t>Articles manufacturés en bois n.d.a.</t>
  </si>
  <si>
    <t>5973</t>
  </si>
  <si>
    <t>Liquides préparés pour transmissions hydrauliques; préparations antigel</t>
  </si>
  <si>
    <t>8121</t>
  </si>
  <si>
    <t>Chaudières (autres que celles du groupe 711) et radiateurs, pour le chauffage central, à chauffage non électrique, et leurs parties, en fonte, fer ou acier; générateurs et distributeurs d'air chaud (y compris  les distributeurs pouvant également fonctionn</t>
  </si>
  <si>
    <t>7648</t>
  </si>
  <si>
    <t>Equipement de télécommunication, n.d.a.</t>
  </si>
  <si>
    <t>4215</t>
  </si>
  <si>
    <t>Huile de tournesol ou de carthame et leurs fractions</t>
  </si>
  <si>
    <t>5169</t>
  </si>
  <si>
    <t>8511</t>
  </si>
  <si>
    <t>Chaussures comportant à l'avant une coquille de protection en métal</t>
  </si>
  <si>
    <t>5411</t>
  </si>
  <si>
    <t>Provitamines et vitamines naturelles ou reproduites par synthèse (y compris les concentrats naturels), ainsi que leurs dérivés utilisés principalement en tant que vitamines, mélangés ou non entre eux, même en solutions quelconques, non présentés comme les</t>
  </si>
  <si>
    <t>7484</t>
  </si>
  <si>
    <t>Engrenages et roues de friction (à l'exclusion des roues simples et autres organes élémentaires de transmission); broches filetées à billes ( vis à billes ); réducteurs, multiplicateurs et variateurs de vitesse (y compris les convertisseurs de couple)</t>
  </si>
  <si>
    <t>5233</t>
  </si>
  <si>
    <t>Hypochlorites; hypochlorite de calcium du commerce; chlorites; hypobromites; chlorates et perchlorates; bromates et perbromates; iodates et périodates</t>
  </si>
  <si>
    <t>6582</t>
  </si>
  <si>
    <t>Bâches, voiles pour embarcations, planches à voile ou chars à voile, stores d'extérieur, tentes et articles de campement</t>
  </si>
  <si>
    <t>0242</t>
  </si>
  <si>
    <t>Fromages fondus, autres que râpés ou en poudre</t>
  </si>
  <si>
    <t>5146</t>
  </si>
  <si>
    <t>Composés amines à fonctions oxygénées</t>
  </si>
  <si>
    <t>7462</t>
  </si>
  <si>
    <t>Roulements à galets coniques (y compris les assemblages de cônes et galets coniques)</t>
  </si>
  <si>
    <t>8741</t>
  </si>
  <si>
    <t>Boussoles; autres instruments et appareils de navigation, de géodésie, de topographie, d'arpentage, de nivellement, de photogrammétrie, d'hydrographie, d'océanographie, d'hydrologie, de météorologie ou de géophysique, télémètres</t>
  </si>
  <si>
    <t>7132</t>
  </si>
  <si>
    <t>Moteurs à explosion ou à combustion interne, à pistons, pour la propulsion des véhicules de la division 78, du groupe 722 et des positions 744.14, 744.15 et 891.11</t>
  </si>
  <si>
    <t>7453</t>
  </si>
  <si>
    <t>Appareils et instruments de pesage (à l'exclusion des balances sensibles à un poids de 5 cg ou moins), y compris les bascules et balances à vérifier les pièces usinées; poids pour toutes balances; parties et pièces détachées</t>
  </si>
  <si>
    <t>7486</t>
  </si>
  <si>
    <t>Embrayages et dispositifs d'accouplement (y compris les joints d'articulation)</t>
  </si>
  <si>
    <t>7245</t>
  </si>
  <si>
    <t>Métiers à tisser, machines et métiers à bonneterie, de couture-tricotage, à guipure, à tulle, à dentelle, à broderie, à passementerie, à tresses, à filet, à touffeter ou pour la fabrication de nontissés; machines pour la préparation des fils textiles en v</t>
  </si>
  <si>
    <t>7451</t>
  </si>
  <si>
    <t>Outils pneumatiques ou à moteur autre qu'électrique incorporé, pour emploi à la main, et leurs parties et pièces détachées, n.d.a.</t>
  </si>
  <si>
    <t>6935</t>
  </si>
  <si>
    <t>Toiles métalliques (y compris les oiles continues ou sans fin), grillages et treillis en fils de fer, d'acier ou de vuivre; tôles et bandes déployées, en fer, en acier ou en cuivre</t>
  </si>
  <si>
    <t>6659</t>
  </si>
  <si>
    <t>Articles fabriqués en verre, n.d.a.</t>
  </si>
  <si>
    <t>8714</t>
  </si>
  <si>
    <t>Microscopes optiques (y compris les microscopes pour la microphotographie, la microcinématographie ou la microprojection)</t>
  </si>
  <si>
    <t>6584</t>
  </si>
  <si>
    <t>Linge de lit, de table, de toilette ou de cuisine</t>
  </si>
  <si>
    <t>5236</t>
  </si>
  <si>
    <t>Phosphinates (hypophosphites), phosphonates (phosphites), phosphates et polyphosphates</t>
  </si>
  <si>
    <t>5813</t>
  </si>
  <si>
    <t>Tubes et tuyaux souples pouvant supporter au minimum une pression de 27,6 Mpa</t>
  </si>
  <si>
    <t>6422</t>
  </si>
  <si>
    <t>Enveloppes, cartes-lettres, cartes postales non illustrées et cartes pour correspondance, en papier ou carton; boîtes, pochettes et présentations similaires, en papier ou carton, renfermant un assortiment d'articles de correspondance</t>
  </si>
  <si>
    <t>6254</t>
  </si>
  <si>
    <t>Pneumatiques neufs des types utilisés pour motocycles ou bicyclettes</t>
  </si>
  <si>
    <t>7485</t>
  </si>
  <si>
    <t>Volants et poulies (y compris les moufles)</t>
  </si>
  <si>
    <t>5972</t>
  </si>
  <si>
    <t>Préparations antidétonantes, inhibiteurs d'oxydation, additifs peptisants, améliorants de viscosité, additifs anticorrosifs et autres additifs préparés pour huiles minérales (y compris l'essence) ou pour autres liquides utilisés aux mêmes fins que les hui</t>
  </si>
  <si>
    <t>1221</t>
  </si>
  <si>
    <t>Cigares (y compris à bouts coupés) et cigarillos, contenant du tabac</t>
  </si>
  <si>
    <t>5755</t>
  </si>
  <si>
    <t>Cellulose et ses dérivés chimiques, n.d.a.</t>
  </si>
  <si>
    <t>7762</t>
  </si>
  <si>
    <t>Autres tubes et valves électroniques (y compris les tubes pour caméra de télévision)</t>
  </si>
  <si>
    <t>5113</t>
  </si>
  <si>
    <t>Dérivés halogénés des hydrocarbures</t>
  </si>
  <si>
    <t>5154</t>
  </si>
  <si>
    <t>Thiocomposés organiques</t>
  </si>
  <si>
    <t>6632</t>
  </si>
  <si>
    <t>Abrasifs naturels ou artificiels en poudre ou en grains, appliqués sur produits textiles, papier, carton ou autres matières, mâme découpés, cousus ou autrement assemblés</t>
  </si>
  <si>
    <t>8946</t>
  </si>
  <si>
    <t>Manèges, balançoires, stands de tir et autres attractions foraines, cirques, ménageries et théâtres ambulants</t>
  </si>
  <si>
    <t>7359</t>
  </si>
  <si>
    <t>Parties, pièces détachées et accessoires, n.d.a., reconnaissables comme étant exclusivement ou principalement destinés aux machines-outils des groupes 731 et 733</t>
  </si>
  <si>
    <t>0561</t>
  </si>
  <si>
    <t>Légumes desséchés (à l'exclusion des légumes à cosse), entiers, coupés en morceaux ou en tranches, broyés ou pulvérisés, mais non autrement préparés</t>
  </si>
  <si>
    <t>7331</t>
  </si>
  <si>
    <t>Machines (y compris les presses) à forger ou à estamper, moutons, marteaux-pilons et martinets pour le travail des métaux; machines (y compris les presses) à rouler, cintrer, plier, planer, cisailler, poinçonner ou gruger les métaux; presses pour le trava</t>
  </si>
  <si>
    <t>8841</t>
  </si>
  <si>
    <t>Fibres optiques et  faisceaux de fibres optiques; câbles de fibres optiques autres que ceux du sous-groupe 773.1; matières polarisantes en feuilles ou en plaques; lentilles (y compris les verres de contact), prismes, miroirs et autres éléments d'optique e</t>
  </si>
  <si>
    <t>5719</t>
  </si>
  <si>
    <t>Autres polymères de l'éthylène, sous formes primaires</t>
  </si>
  <si>
    <t>6952</t>
  </si>
  <si>
    <t>Scies à main, limes, râpes, pinces, tenailles, brucelles, cisailles à métaux, coupe-tubes, coupe-boulons, emporte-pièces et outils à main similaires</t>
  </si>
  <si>
    <t>5543</t>
  </si>
  <si>
    <t>Cirages et crèmes pour chaussures, encaustiques, brillants pour carrosseries, verre ou métaux, pâtes et poudres à récurer et préparations similaires (même sous forme de papier, ouates, feutres, nontissés, matière plastique ou caoutchouc alvéolaires, impré</t>
  </si>
  <si>
    <t>7418</t>
  </si>
  <si>
    <t>Autres appareils et dispositifs, même chauffés électriquement, pour le traitement de matières par des opérations impliquant un changement de température, autres que les appareils domestiques; chauffe-eau non électriques, à chauffage instantané ou à accumu</t>
  </si>
  <si>
    <t>5839</t>
  </si>
  <si>
    <t>Monofilaments dont la plus grande dimension de la coupe transversale excède 1 mm (monofils), joncs, baguettes et profilés, même ouvrés en surface mais non autrement travaillés, en autres matières plastiques</t>
  </si>
  <si>
    <t>7757</t>
  </si>
  <si>
    <t>Appareils électromécaniques à moteur électrique incorporé, à usage domestique, et leurs parties et pièces détachées</t>
  </si>
  <si>
    <t>0224</t>
  </si>
  <si>
    <t>Lactosérum; produits consistant en composants naturels du lait, n.d.a.</t>
  </si>
  <si>
    <t>5932</t>
  </si>
  <si>
    <t>Mèches de sûreté; cordeaux détonants; amorces et capsules fulminantes; allumeurs; détonateurs électriques</t>
  </si>
  <si>
    <t>2924</t>
  </si>
  <si>
    <t>Plantes et parties de plantes, graines et fruits des espèces utilisées principalement en parfumerie, en médecine ou à usages insecticides, parasiticides ou similaires, frais ou secs, même coupés, concassés ou pulvérisés</t>
  </si>
  <si>
    <t>8458</t>
  </si>
  <si>
    <t>Autres vêtements, autres qu'en bonneterie</t>
  </si>
  <si>
    <t>7622</t>
  </si>
  <si>
    <t>Appareils récepteurs de radiodiffusion pouvant fonctionner sans source d'énergie extérieure (y compris les appareils pouvant recevoir également la radiotéléphonie ou la radiotélégraphie)</t>
  </si>
  <si>
    <t>6827</t>
  </si>
  <si>
    <t>Tubes, tuyaux et accessoires de tuyauterie (raccords, coudes, manchons, par exemple), en cuivre</t>
  </si>
  <si>
    <t>0712</t>
  </si>
  <si>
    <t>Café torréfié</t>
  </si>
  <si>
    <t>7499</t>
  </si>
  <si>
    <t>Parties et pièces détachées de machines ou d'appareils ne comportant pas de connexions électriques, de parties isolées électriquement, de bobinages, de contacts ni d'autres caractéristiques électriques, n.d.a.</t>
  </si>
  <si>
    <t>7374</t>
  </si>
  <si>
    <t>Machines et appareils pour le brasage ou le soudage, même pouvant couper (autres que ceux de la position 737.33); machines et appareils aux gaz pour la trempe superficielle, et leurs parties et pièces détachées, n.d.a.</t>
  </si>
  <si>
    <t>8996</t>
  </si>
  <si>
    <t>Articles et appareils d'orthopédie (y compris les ceintures et bandages médico-chirurgicaux et les béquilles); attelles, gouttières et autres articles et appareils pour fractures; articles et appareils de prothèse; appareils de prothese auditive et autres</t>
  </si>
  <si>
    <t>7628</t>
  </si>
  <si>
    <t>Autres appareils récepteurs de radiodiffusion (y compris les appareils pouvant recevoir également la radiotéléphonie ou la radiotélégraphie)</t>
  </si>
  <si>
    <t>6414</t>
  </si>
  <si>
    <t>Papiers et cartons Kraft, non couchés ni enduits, n.d.a., en rouleaux ou en feuilles</t>
  </si>
  <si>
    <t>8821</t>
  </si>
  <si>
    <t>Préparations chimiques à usages photographiques (autres que les vernis, colles, adhésifs et préparations similaires) ; produits non mélangés, soit dosés en vue d’usages photographiques, soit conditionnés pour la vente au détail pour ces mêmes usages et pr</t>
  </si>
  <si>
    <t>7448</t>
  </si>
  <si>
    <t>Machines et appareils de levage, de chargement, de déchargement ou de manutention, n.d.a.</t>
  </si>
  <si>
    <t>2789</t>
  </si>
  <si>
    <t>Minéraux bruts, n.d.a.</t>
  </si>
  <si>
    <t>6957</t>
  </si>
  <si>
    <t>Outils d’au moins deux des numéros des sous-groupes 695.2 à 695.5, conditionnés en assortiments pour la vente au détail</t>
  </si>
  <si>
    <t>7638</t>
  </si>
  <si>
    <t>Appareils d'enregistrement du son et autres appareils de reproduction du son; appareils d'enregistrement ou de reproduction vidéophoniques</t>
  </si>
  <si>
    <t>6561</t>
  </si>
  <si>
    <t>Rubanerie (autre que les articles du sous-groupe 656.2); rubans sans trame, en fils ou fibres parallélisés et encollés (bolducs)</t>
  </si>
  <si>
    <t>6529</t>
  </si>
  <si>
    <t>Autres tissus de coton</t>
  </si>
  <si>
    <t>7372</t>
  </si>
  <si>
    <t>Laminoirs à métaux et leurs cylindres et leurs parties et pièces détachées</t>
  </si>
  <si>
    <t>7741</t>
  </si>
  <si>
    <t>Appareils d'électrodiagnostic (autres que les appareils de radiologie)</t>
  </si>
  <si>
    <t>7614</t>
  </si>
  <si>
    <t>Autres moniteurs</t>
  </si>
  <si>
    <t>8424</t>
  </si>
  <si>
    <t>Robes pour femmes ou jeunes filles, en matières textiles autres que de bonneterie</t>
  </si>
  <si>
    <t>6525</t>
  </si>
  <si>
    <t>Autres tissus de coton, contenant moins de 85 p. 100 en poids de coton, mélangés principalement ou uniquement avec des fibres synthétiques ou artificielles, blanchis, teints, imprimés ou autrement traités, d'un poids n'excédant pas  200 g/m2</t>
  </si>
  <si>
    <t>0619</t>
  </si>
  <si>
    <t>Autres sucres (y compris le lactose, le maltose, le glucose et le fructose purs), à l'état solide; sirops de sucre sans addition d'aromatisants ou de colorants; succédanés du miel (même mélangés de miel naturel); sucres et mélasses caramélisés</t>
  </si>
  <si>
    <t>8857</t>
  </si>
  <si>
    <t>Horloges</t>
  </si>
  <si>
    <t>6993</t>
  </si>
  <si>
    <t>Epingles et aiguilles en fer ou en acier; perles métalliques et paillettes métalliques découpées, en métaux communs; et accessoires en métaux communs habituellement utilisés dans la confection des articles d'habillement et de voyage et des sacs à main, et</t>
  </si>
  <si>
    <t>7526</t>
  </si>
  <si>
    <t>Unités d'entrée ou de sortie, même présentées avec le reste d'un système et comportant ou non des unités de mémoire sous la même enveloppe</t>
  </si>
  <si>
    <t>6932</t>
  </si>
  <si>
    <t>Ronces artificielles en fer ou en acier ; torsades, barbelées ou non, en fils ou en  feuillards de fer ou d’acier, des types utilisés pour les clôtures</t>
  </si>
  <si>
    <t>0711</t>
  </si>
  <si>
    <t>Café, non torréfié, même décaféiné; coques et pellicules de café</t>
  </si>
  <si>
    <t>6631</t>
  </si>
  <si>
    <t xml:space="preserve">Meules et articles similaires, sans bâtis, à moudre, à défibrer, à broyer, à aiguiser, à polir, à rectifier, à trancher ou à tronçonner, pierres à aiguiser ou à polir à la main, et leurs parties, en pierres naturelles, en abrasifs naturels ou artificiels </t>
  </si>
  <si>
    <t>8132</t>
  </si>
  <si>
    <t>Lampes-réclames, enseignes lumineuses, plaques indicatrices lumineuses et articles similaires</t>
  </si>
  <si>
    <t>6745</t>
  </si>
  <si>
    <t>Produits laminés plats, en fer ou en aciers non alliés, plaqués ou revêtus, n.d.a., d'une largeur inférieure à 600 mm</t>
  </si>
  <si>
    <t>7512</t>
  </si>
  <si>
    <t>Machines à calculer; machines comptables, caisses enregistreuses, machines à affranchir, à établir les tickets et machines similaires, comportant un dispositif de calcul</t>
  </si>
  <si>
    <t>7742</t>
  </si>
  <si>
    <t>Appareils à rayons X, alpha, bêta ou gamma, même à usage médical, chirurgical, dentaire ou vétérinaire (y compris les appareils de radiophotographie ou de radiothérapie); tubes à rayons X et autres dispositifs générateurs de rayons X; générateurs de tensi</t>
  </si>
  <si>
    <t>7162</t>
  </si>
  <si>
    <t>Moteurs (à l'exclusion des moteurs d'une puissance n'excédant pas 37,5 W) et génératrices, à courant continu</t>
  </si>
  <si>
    <t>2821</t>
  </si>
  <si>
    <t>Déchets et débris de fonte</t>
  </si>
  <si>
    <t>8442</t>
  </si>
  <si>
    <t>Costumes tailleurs, ensembles, vestes, robes, jupes, jupes-culottes, pantalons, salopettes à bretelles, culottes et shorts</t>
  </si>
  <si>
    <t>6964</t>
  </si>
  <si>
    <t>Ciseaux à doubles branches et leurs lames</t>
  </si>
  <si>
    <t>4214</t>
  </si>
  <si>
    <t>Huile d'olive et autres huiles obtenues à partir d'olives</t>
  </si>
  <si>
    <t>8922</t>
  </si>
  <si>
    <t>Journaux et publications périodiques imprimés, même illustrés ou contenant de la publicité</t>
  </si>
  <si>
    <t>5161</t>
  </si>
  <si>
    <t>Ethers, peroxydes d'alcools, peroxydes d'éthers, époxydes, acétals et hémi-acétals, et leurs dérivés halogénés, sulfonés, nitrés ou nitrosés</t>
  </si>
  <si>
    <t>6419</t>
  </si>
  <si>
    <t>Papiers et cartons transformés, n.d.a.</t>
  </si>
  <si>
    <t>7474</t>
  </si>
  <si>
    <t>Soupapes de trop-plein ou de sûreté</t>
  </si>
  <si>
    <t>5332</t>
  </si>
  <si>
    <t>Encres d'imprimerie</t>
  </si>
  <si>
    <t>8992</t>
  </si>
  <si>
    <t>Fleurs, fleurages et fruits artificiels et leurs parties; articles confectionnés en fleurs, feuillages ou fruits artificiels</t>
  </si>
  <si>
    <t>6994</t>
  </si>
  <si>
    <t>Ressorts et lames de ressorts, en fer, en acier ou en cuivre</t>
  </si>
  <si>
    <t>6415</t>
  </si>
  <si>
    <t>Papiers et cartons, non couchés ni enduits, en rouleaux ou en feuilles, n.d.a.</t>
  </si>
  <si>
    <t>6963</t>
  </si>
  <si>
    <t>Rasoirs et leurs lames (y compris les ébauches en bandes)</t>
  </si>
  <si>
    <t>7481</t>
  </si>
  <si>
    <t>Arbres de transmission (y compris les arbres à cames et les vilebrequins) et manivelles</t>
  </si>
  <si>
    <t>8943</t>
  </si>
  <si>
    <t>Articles pour jeux de société, y compris les jeux à moteur ou à mouvement, les billards, les tables spéciales pour jeux de casino et les jeux de quilles automatiques ( bowlings )</t>
  </si>
  <si>
    <t>8139</t>
  </si>
  <si>
    <t>Parties, n.d.a., des articles des sous-groupes 813.1 et 813.2</t>
  </si>
  <si>
    <t>8944</t>
  </si>
  <si>
    <t>Articles pour fêtes, carnaval ou autres divertissements (articles de magie et articles-surprises, par exemple), y compris les articles et accessoires pour arbres de Noël et articles similaires pour fêtes de Noël (arbres de Noël artificiels, crèches, garni</t>
  </si>
  <si>
    <t>8218</t>
  </si>
  <si>
    <t>Parties des meubles des sous-groupes 821.3, 821.5 et 821.7</t>
  </si>
  <si>
    <t>8515</t>
  </si>
  <si>
    <t>Autres chaussures, à dessus en matières textiles</t>
  </si>
  <si>
    <t>6763</t>
  </si>
  <si>
    <t>Barres (autres que le fil machine du sous-groupe 676.1), en fer ou en acier, simplement obtenues ou parachevées à froid</t>
  </si>
  <si>
    <t>6968</t>
  </si>
  <si>
    <t>Couteaux (autres que ceux du No 695.61) à lame tranchante ou dentée, y compris les serpettes fermantes, et leurs lames</t>
  </si>
  <si>
    <t>5112</t>
  </si>
  <si>
    <t>Hydrocarbures cycliques</t>
  </si>
  <si>
    <t>0344</t>
  </si>
  <si>
    <t>Filets de poisson congelés</t>
  </si>
  <si>
    <t>0251</t>
  </si>
  <si>
    <t>Oeufs d'oiseaux en coquille, frais, en conserve ou cuits</t>
  </si>
  <si>
    <t>8972</t>
  </si>
  <si>
    <t>Bijouterie de fantaisie</t>
  </si>
  <si>
    <t>8469</t>
  </si>
  <si>
    <t>Autres accessoires du vêtement confectionnés; parties de vêtements ou d'accessoires du vêtement</t>
  </si>
  <si>
    <t>7421</t>
  </si>
  <si>
    <t>Pompes comportant un dispositif mesureur ou conçues pour comporter un tel dispositif</t>
  </si>
  <si>
    <t>6564</t>
  </si>
  <si>
    <t>Tulles, tulle-bobinots et tissus à mailles nouées; dentelles en pièces, en bandes ou en motifs</t>
  </si>
  <si>
    <t>6965</t>
  </si>
  <si>
    <t>Autres articles de coutellerie (tondeuses, fendoirs, couperets, hachoires de bouchers ou de cuisine et coupe-papier, par exemple); outils et assortiments d'outils de manucures ou de pédicures (y compris les limes à ongles)</t>
  </si>
  <si>
    <t>8447</t>
  </si>
  <si>
    <t>Chemisiers, blouses-chemisiers et chemisettes pour femmes ou jeunes filles, en bonneterie textile</t>
  </si>
  <si>
    <t>5311</t>
  </si>
  <si>
    <t>Matières colorantes organiques synthétiques et préparations à base de ces produits</t>
  </si>
  <si>
    <t>7442</t>
  </si>
  <si>
    <t>Palans, treuils et cabestans</t>
  </si>
  <si>
    <t>6542</t>
  </si>
  <si>
    <t>Tissus contenant au moins 85 p. 100 en poils de laine ou de poils fins (autres que les velours, peluches, tissus bouclés et tissus de chenille)</t>
  </si>
  <si>
    <t>7247</t>
  </si>
  <si>
    <t>Machines et appareils (autres que ceux du sous-groupe 775.1) pour le lavage, le nettoyage, l'essorage, le séchage, le repassage, le pressage (y compris les presses à fixer), le blanchiment, la teinture, l'apprêt, le finissage, l'enduction ou l'imprégnatio</t>
  </si>
  <si>
    <t>8951</t>
  </si>
  <si>
    <t>Matériel et fournitures de bureau, en métaux communs</t>
  </si>
  <si>
    <t>5754</t>
  </si>
  <si>
    <t>Résines aminiques, résines phénoliques et polyurhéthanes</t>
  </si>
  <si>
    <t>7755</t>
  </si>
  <si>
    <t>Aspirateurs</t>
  </si>
  <si>
    <t>5137</t>
  </si>
  <si>
    <t>Acides monocarboxyliques et leurs anhydrides, halogénures, peroxydes et peroxyacides; leurs dérivés halogénés, sulfonés, nitrés ou nitrosés</t>
  </si>
  <si>
    <t>7119</t>
  </si>
  <si>
    <t>Parties et pièces détachées, n.d.a., des chaudières et des appareils auxiliaires des sous-groupes 711.1 et 711.2</t>
  </si>
  <si>
    <t>0472</t>
  </si>
  <si>
    <t>Gruaux, semoules et pellets de céréales autres que le froment</t>
  </si>
  <si>
    <t>7313</t>
  </si>
  <si>
    <t>Tours travaillant par enlèvement de métal (autres que ceux des sous-groupes 731.1, 731.2 ou 733.9)</t>
  </si>
  <si>
    <t>0581</t>
  </si>
  <si>
    <t>Confitures, gelées, marmelades, purées et pâtes de fruits, obtenues par cuisson, avec ou sans addition de sucre ou d'autres édulcorants, non compris les préparations homogénéisées</t>
  </si>
  <si>
    <t>5742</t>
  </si>
  <si>
    <t>Epoxyrésines</t>
  </si>
  <si>
    <t>6756</t>
  </si>
  <si>
    <t>Produits laminés plats, en autres aciers alliés, simplement laminés à froid</t>
  </si>
  <si>
    <t>0363</t>
  </si>
  <si>
    <t>Mollusques et invertébrés aquatiques frais, réfrigérés, congelés, séchés, salés ou en saumure</t>
  </si>
  <si>
    <t>5322</t>
  </si>
  <si>
    <t>Extraits tannants d'origine végétale; tannins et leurs dérivés; matières colorantes d'origine végétale ou animale et préparations à base de ces matières</t>
  </si>
  <si>
    <t>6524</t>
  </si>
  <si>
    <t>Autres tissus, contenant au moins 85 p. 100 en poids de coton, blanchis, teints, imprimés ou autrement trait´€s, d'un poids excédant 200 g/m2</t>
  </si>
  <si>
    <t>7786</t>
  </si>
  <si>
    <t>Condensateurs électriques, fixes, variables ou ajustables</t>
  </si>
  <si>
    <t>0353</t>
  </si>
  <si>
    <t>Poissons (y compris filets) fumés, même cuits avant ou pendant le fumage</t>
  </si>
  <si>
    <t>6565</t>
  </si>
  <si>
    <t>Broderies en pièces, en bandes ou en motifs</t>
  </si>
  <si>
    <t>6742</t>
  </si>
  <si>
    <t>Produits laminés plats, en fer ou en aciers non alliés, étamés</t>
  </si>
  <si>
    <t>7435</t>
  </si>
  <si>
    <t>Centrifugeuses (y compris les essoreuses centrifuges), n.d.a.</t>
  </si>
  <si>
    <t>0583</t>
  </si>
  <si>
    <t>Fruits, cuits ou non à l'eau ou à la vapeur, congelés, même additionnés de sucre ou d'autres édulcorants</t>
  </si>
  <si>
    <t>5919</t>
  </si>
  <si>
    <t>Autres produits du groupe 591, n.d.a., conditionnés pour la vente au détail, à l’état de préparations ou sous forme d’articles</t>
  </si>
  <si>
    <t>7753</t>
  </si>
  <si>
    <t>Machines à laver la vaisselle, de ménage</t>
  </si>
  <si>
    <t>2651</t>
  </si>
  <si>
    <t>Lin brut ou travaillé, mais non filé; étoupes et déchets de lin (y compris les déchets de fils et les effilochés)</t>
  </si>
  <si>
    <t>0129</t>
  </si>
  <si>
    <t>Autres viandes et abats comestibles, frais, réfrigérés ou congelés, n.d.a.</t>
  </si>
  <si>
    <t>8822</t>
  </si>
  <si>
    <t>Plaques et pellicules photographiques non enroulées, sensibilisées, non exposées, en autres matières que le papier, le carton ou le tissu ; pellicules photographiques non enroulées à développement et tirage instantanés, sensibilisées, non exposées, en cha</t>
  </si>
  <si>
    <t>5234</t>
  </si>
  <si>
    <t>Sulfures, polysulfures, dithionites, sulfoxylates, sulfites, thiosulfates, sulfates et aluns</t>
  </si>
  <si>
    <t>8824</t>
  </si>
  <si>
    <t>Papiers, cartons et tissus photographiques sensibilisés non exposés</t>
  </si>
  <si>
    <t>0731</t>
  </si>
  <si>
    <t>Poudre de cacao additionnée de sucre ou d'autres édulcorants</t>
  </si>
  <si>
    <t>7444</t>
  </si>
  <si>
    <t>Crics et vérins pour véhicules</t>
  </si>
  <si>
    <t>0421</t>
  </si>
  <si>
    <t>Riz non décortiqué (riz paddy ou en paille)</t>
  </si>
  <si>
    <t>6753</t>
  </si>
  <si>
    <t>Produits laminés plats, en aciers inoxydables, simplement laminés à chaud</t>
  </si>
  <si>
    <t>7161</t>
  </si>
  <si>
    <t>Moteurs électriques d'une puissance n'excédant pas 37,5 W</t>
  </si>
  <si>
    <t>8426</t>
  </si>
  <si>
    <t>Pantalons, salopettes, culottes autres que de lingerie et shorts pour femmes ou jeunes filles, en matières textiles autres que de bonneterie</t>
  </si>
  <si>
    <t>7463</t>
  </si>
  <si>
    <t>Roulements à galets sphériques</t>
  </si>
  <si>
    <t>0575</t>
  </si>
  <si>
    <t>Raisins frais ou secs</t>
  </si>
  <si>
    <t>7643</t>
  </si>
  <si>
    <t>Appareils d'émission pour la radiotéléphonie, la radiotélégraphie, la radiodiffusion ou la télévision, même comportant un appareil de réception ou un appareil d'enregistrement ou de reproduction du son</t>
  </si>
  <si>
    <t>8514</t>
  </si>
  <si>
    <t>Autres chaussures à dessus en cuir naturel ou reconstitué</t>
  </si>
  <si>
    <t>0485</t>
  </si>
  <si>
    <t>Préparations et pâtes pour la confection des produits de la boulangerie du sous-groupe 048.4</t>
  </si>
  <si>
    <t>8428</t>
  </si>
  <si>
    <t>Gilets de corps et chemises de jour, combinaisons ou fonds de robes, jupons, slips, chemises de nuit, pyjamas, deshabillés, peignoirs de bain, robes de chambre et articles similaires</t>
  </si>
  <si>
    <t>2852</t>
  </si>
  <si>
    <t>Alumine (oxyde d'aluminium)</t>
  </si>
  <si>
    <t>7249</t>
  </si>
  <si>
    <t>Parties et pièces détachées des machines et appareils des sous-groupes 724.7 et 775.1</t>
  </si>
  <si>
    <t>7723</t>
  </si>
  <si>
    <t>Résistances électriques non chauffantes (y compris les rhéostats et les potentiomètres), et leurs parties et pièces détachées</t>
  </si>
  <si>
    <t>7754</t>
  </si>
  <si>
    <t>Rasoirs et tondeuses à moteur électrique incorporé et leurs parties et pièces détachées (à l'exclusion des lames et têtes de rasoir)</t>
  </si>
  <si>
    <t>7265</t>
  </si>
  <si>
    <t>Machines et appareils à imprimer offset</t>
  </si>
  <si>
    <t>0573</t>
  </si>
  <si>
    <t>Bananes (y compris les plantains), fraîches ou séchées</t>
  </si>
  <si>
    <t>0372</t>
  </si>
  <si>
    <t>Préparations ou conserves de crustacés, mollusques et autres invertébrés aquatiques, n.d.a.</t>
  </si>
  <si>
    <t>8962</t>
  </si>
  <si>
    <t>Gravures, estampes et lithographies originales</t>
  </si>
  <si>
    <t>8813</t>
  </si>
  <si>
    <t>Appareils et matériel photographiques et cinématographiques, n.d.a.</t>
  </si>
  <si>
    <t>6512</t>
  </si>
  <si>
    <t>Fils à coudre de coton, même conditionnés pour la vente au détail</t>
  </si>
  <si>
    <t>8973</t>
  </si>
  <si>
    <t>Bijoux d'or, d'argent ou de métaux du groupe du platine (à l'exclusion des montres et des boîtes de montres) et articles d'orfèvrerie (y compris les pierres précieuses serties)</t>
  </si>
  <si>
    <t>8512</t>
  </si>
  <si>
    <t>Chaussures de sport</t>
  </si>
  <si>
    <t>5815</t>
  </si>
  <si>
    <t>Tubes et tuyaux non renforcés d'autres matières ni autrement associés à d'autres matières, avec accessoires</t>
  </si>
  <si>
    <t>5981</t>
  </si>
  <si>
    <t>Produits chimuiques à base de bois et de résine</t>
  </si>
  <si>
    <t>6578</t>
  </si>
  <si>
    <t>Fils et cordes de caoutchouc, recouverts de textiles; fils textiles, lames et formes similaires des positions 651.77 ou 651.88, imprégnés, enduits, recouverts ou gainés de caoutchouc ou de matière plastique</t>
  </si>
  <si>
    <t>2671</t>
  </si>
  <si>
    <t>Fibres textiles artificielles de longueur suffisante pour pouvoir être filées</t>
  </si>
  <si>
    <t>8924</t>
  </si>
  <si>
    <t>Cartes postales, cartes de voeux, faire-part et décalcomaines, obtenus par tous procédés</t>
  </si>
  <si>
    <t>0751</t>
  </si>
  <si>
    <t>Poivre du genre Piper; piments du genre Capsicum ou du genre Pimenta, séchés, broyés ou pulvérisés</t>
  </si>
  <si>
    <t>0243</t>
  </si>
  <si>
    <t>Fromages à pâte persillée</t>
  </si>
  <si>
    <t>7412</t>
  </si>
  <si>
    <t>Brûleurs pour l'alimentation des foyers, à combustibles liquides, à combustibles solides pulvérisés ou à gaz; foyers automatiques, y compris leurs avant-foyers, leurs grilles mécaniques, leurs dispositifs mécaniques pour l'évacuation des cendres et dispos</t>
  </si>
  <si>
    <t>8859</t>
  </si>
  <si>
    <t>Compteurs de temps et leurs accessoires, n.d.a.; parties, pièces détachées et accessoires des montres et horloges</t>
  </si>
  <si>
    <t>7266</t>
  </si>
  <si>
    <t>Autres machines et appareils pour l'imprimerie et les arts graphiques; appareils auxiliaires d'imprimerie</t>
  </si>
  <si>
    <t>6519</t>
  </si>
  <si>
    <t>Fils de fibres textiles, n.d.a. (y compris les fils de papier et les fils, mèches et  rovings  de fibres de verre)</t>
  </si>
  <si>
    <t>5513</t>
  </si>
  <si>
    <t>Huiles essentielles (déterpénées ou non), y compris celles dites  concrètes  ou  absolues ; résinoïdes; solutions concentrées d'huiles essentielles dans les graisses, les huiles fixes, les cires ou matières analogues, obtenues par enfleurage ou macération</t>
  </si>
  <si>
    <t>8421</t>
  </si>
  <si>
    <t>Manteaux, cabans, capes, anoraks, blousons et articles similaires (autres que ceux des sous-groupes 842.2 ou 842.3)</t>
  </si>
  <si>
    <t>6635</t>
  </si>
  <si>
    <t>Laines de laitier, de scories, de roche et laines minérales similaires; vermiculite expansée, argiles expansées, mousse de scories et produits minéraux similaires expansés; mélanges et ouvrages en matières minérales à usages d'isolants thermiques ou sonor</t>
  </si>
  <si>
    <t>0615</t>
  </si>
  <si>
    <t>Mélasses résultant de l'extraction ou du raffinage du sucre</t>
  </si>
  <si>
    <t>8456</t>
  </si>
  <si>
    <t>Maillots, culottes et slips de bains</t>
  </si>
  <si>
    <t>5139</t>
  </si>
  <si>
    <t>Acides carboxyliques contenant des fonctions oxygénées supplémentaires et leurs anhydrides, halogénures, peroxydes et peroxyacides; leurs dérivés halogénés, sulfonés, nitrés ou nitrosés</t>
  </si>
  <si>
    <t>6594</t>
  </si>
  <si>
    <t>Tapis et autres revêtements de sol en matières textiles, touffetès, même confectionnés</t>
  </si>
  <si>
    <t>8448</t>
  </si>
  <si>
    <t>Combinaisons ou fonds de robes, jupons, slips, chemises de nuit, pyjamas, deshabillés, peignoirs de bain, robes de chambre et articles similaires</t>
  </si>
  <si>
    <t>0112</t>
  </si>
  <si>
    <t>Viandes congelées</t>
  </si>
  <si>
    <t>8416</t>
  </si>
  <si>
    <t>Gilets de corps, slips, caleçons, chemises de nuit, pyjamas, peignoirs de bain, robes de chambre et articles similaires</t>
  </si>
  <si>
    <t>8313</t>
  </si>
  <si>
    <t>Assortiments de voyage pour la toilette, la couture ou le nettoyage des chaussures ou des vêtements</t>
  </si>
  <si>
    <t>7316</t>
  </si>
  <si>
    <t>Machines à ébarber, affûter, meuler, rectifier, roder, polir ou à faire d'autres opérations de finissage, travaillant des métaux, des carbures métalliques frittés ou des cermets à l'aide de meules, d'abrasifs ou de produits de polissage (autres que les ma</t>
  </si>
  <si>
    <t>5753</t>
  </si>
  <si>
    <t>Polyamides</t>
  </si>
  <si>
    <t>6891</t>
  </si>
  <si>
    <t>Tungstène (wolfram), molybdène, tantale et magnésium, bruts (y compris les déchets et débris)</t>
  </si>
  <si>
    <t>8438</t>
  </si>
  <si>
    <t>Slips, caleçons, chemises de nuit, pyjamas, peignoirs de bain, robes de chambre et articles similaires</t>
  </si>
  <si>
    <t>0122</t>
  </si>
  <si>
    <t>Viandes des animaux de l'espèce porcine, fraîches, réfrigérées ou congelées</t>
  </si>
  <si>
    <t>6579</t>
  </si>
  <si>
    <t>Produits spéciaux en matières textiles</t>
  </si>
  <si>
    <t>3352</t>
  </si>
  <si>
    <t>Goudrons minéraux et produits de leur distillation (y compris les produits analogues obtenus par la cyclisation du pétrole ou par tout autre procédé)</t>
  </si>
  <si>
    <t>0725</t>
  </si>
  <si>
    <t>Coques, pelures, pellicules et autres déchets de cacao</t>
  </si>
  <si>
    <t>6824</t>
  </si>
  <si>
    <t>Fils de cuivre</t>
  </si>
  <si>
    <t>5629</t>
  </si>
  <si>
    <t>Engrais, n.d.a.</t>
  </si>
  <si>
    <t>0161</t>
  </si>
  <si>
    <t>Lard entrelardé, jambons et autres viandes des animaux de l'espèce porcine domestique, séchées, salées ou fumées</t>
  </si>
  <si>
    <t>7469</t>
  </si>
  <si>
    <t>Parties et pièces détachées de roulements</t>
  </si>
  <si>
    <t>6637</t>
  </si>
  <si>
    <t>Articles céramiques réfractaires (cornues, creusets, manchons, busettes, tampons, supports, coupelles, tubes, tuyaux, gaines, baguettes, p. Ex.), n.d.a.</t>
  </si>
  <si>
    <t>6755</t>
  </si>
  <si>
    <t>Produits laminés plats, en aciers inoxydables, simplement laminés à froid</t>
  </si>
  <si>
    <t>6662</t>
  </si>
  <si>
    <t>Statuettes et autres objets d'ornementation en céramique</t>
  </si>
  <si>
    <t>5162</t>
  </si>
  <si>
    <t>Composés à fonction aldéhyde, à fonction cétone ou à fonction quinone</t>
  </si>
  <si>
    <t>0355</t>
  </si>
  <si>
    <t>Farines et paillettes de poisson propres à la consommation humaine</t>
  </si>
  <si>
    <t>6992</t>
  </si>
  <si>
    <t>Chaînes (autres que les chaînes à maillons articulés), chaînettes et leurs parties, en fonte, fer ou acier</t>
  </si>
  <si>
    <t>7268</t>
  </si>
  <si>
    <t>Machines et appareils pour le brochage ou la reliure (y compris les machines à coudre les feuillets); leurs parties et pièces détachées</t>
  </si>
  <si>
    <t>5225</t>
  </si>
  <si>
    <t>Oxydes métalliques de zinc, de chrome, de manganèse, de fer, de cobalt, de titane et de plomb</t>
  </si>
  <si>
    <t>4313</t>
  </si>
  <si>
    <t>Acides gras, huiles acides et résidus provenant du traitement des corps gras ou de cires animales ou végétales; dégras</t>
  </si>
  <si>
    <t>0361</t>
  </si>
  <si>
    <t>Crustacés congelés</t>
  </si>
  <si>
    <t>6546</t>
  </si>
  <si>
    <t>Tissus de fibres de verre (y compris les tissus en petites largeurs)</t>
  </si>
  <si>
    <t>8462</t>
  </si>
  <si>
    <t>Collants (bas-culottes), bas, mi-bas, chaussettes et autres articles chaussants (y compris les bas à varices), en bonneterie</t>
  </si>
  <si>
    <t>8854</t>
  </si>
  <si>
    <t>Montres-bracelets, montres de poche et montres similaires (y compris les compteurs de temps des mêmes types), autres que celles du sous-groupe 885.3</t>
  </si>
  <si>
    <t>7317</t>
  </si>
  <si>
    <t>Machines à raboter, étaux-limeurs, machines à mortaiser, brocher, tailler les engrenages, finir les engrenages, scier, tronçonner et autres machines-outils travaillant par enlèvement de métal, de carbures métalliques frittés ou de cermets, n.d.a.</t>
  </si>
  <si>
    <t>5114</t>
  </si>
  <si>
    <t>Dérivés sulfonés, nitrés ou nitrosés des hydrocarbures, même halogénés</t>
  </si>
  <si>
    <t>6592</t>
  </si>
  <si>
    <t>Tapis et autres revêtements de sol en matières textiles, à points noués ou enroulés, même confectionnés</t>
  </si>
  <si>
    <t>3351</t>
  </si>
  <si>
    <t>Vaseline; paraffine; cire de pétrole micro-cristalline,  slack wax , ozokérite, cire de lignite, cire de tourbe, autres cires minérales et produits similaires obtenus par synthèse ou par d'autres procédés, même colorés</t>
  </si>
  <si>
    <t>7491</t>
  </si>
  <si>
    <t>Châssis de fonderie; plaques de fond pour moules; modèles pour moules; moules pour les métaux (autres que les lingotières), les carbures métalliques, le verre, les matières minérales, le caoutchouc ou les matières plastiques</t>
  </si>
  <si>
    <t>5155</t>
  </si>
  <si>
    <t>Autres composés organo-minéraux</t>
  </si>
  <si>
    <t>2511</t>
  </si>
  <si>
    <t>Déchets et rebuts de papier ou de carton</t>
  </si>
  <si>
    <t>7269</t>
  </si>
  <si>
    <t>Parties et pièces détachées des machines et appareils des rubriques 726.31, 726.5 et 726.6</t>
  </si>
  <si>
    <t>2641</t>
  </si>
  <si>
    <t>Jute et autres fibres textiles libériennes, bruts ou rouis</t>
  </si>
  <si>
    <t>0732</t>
  </si>
  <si>
    <t>Autres préparations alimentaires contenant du cacao, en pains ou en barres d'un poids supérieur à 2 kg, ou à l'état liquide ou pâteux, en poudre, granulés ou formes similaires, présentées en contenants ou conditionnements d'un contenu de plus de 2 kg</t>
  </si>
  <si>
    <t>6863</t>
  </si>
  <si>
    <t>Zinc et alliages de zinc, ouvrés</t>
  </si>
  <si>
    <t>0544</t>
  </si>
  <si>
    <t>Tomates fraîches ou réfrigérées</t>
  </si>
  <si>
    <t>8412</t>
  </si>
  <si>
    <t>Costumes ou complets et ensembles</t>
  </si>
  <si>
    <t>0173</t>
  </si>
  <si>
    <t>Foies de n'importe quel animal, préparés ou en conserve, n.d.a.</t>
  </si>
  <si>
    <t>5912</t>
  </si>
  <si>
    <t>Fongicides conditionnés pour la vente au détail, à l'état de préparations ou sous forme d'articles</t>
  </si>
  <si>
    <t>7764</t>
  </si>
  <si>
    <t>Circuits intégrés et micro-assemblages électroniques</t>
  </si>
  <si>
    <t>5913</t>
  </si>
  <si>
    <t xml:space="preserve">Herbicides, inhibiteurs de germination et régulateurs de la croissance des végétaux, conditionnés pour la vente au détail, à l'état de préparations ou sous forme d'articles </t>
  </si>
  <si>
    <t>7315</t>
  </si>
  <si>
    <t>Machines à fraiser, fileter ou tarauder par enlèvement de métal (autres que les tours du sous-groupe 731.3 ou les machines-outils des sous-groupes 731.1, 731.2 ou 731.4)</t>
  </si>
  <si>
    <t>3421</t>
  </si>
  <si>
    <t>Propane liquéfié</t>
  </si>
  <si>
    <t>6793</t>
  </si>
  <si>
    <t>Autres tubes et tuyaux (soudés ou rivés, par exemple), de sections intérieure et extérieure circulaires, d'un diamètre extérieur excédant 406,4 mm, en fer ou en acier</t>
  </si>
  <si>
    <t>0345</t>
  </si>
  <si>
    <t>Filets de poisson, frais ou réfrigérés, et autre chair de posson (même hachée), frais, réfrigérés ou congelés</t>
  </si>
  <si>
    <t>4111</t>
  </si>
  <si>
    <t>Graisses et huiles et leurs fractions, de poissons ou de mammifères marins, même raffinées, mais non chimiquement modifiées</t>
  </si>
  <si>
    <t>0012</t>
  </si>
  <si>
    <t>Animaux vivants des espèces ovine ou caprine</t>
  </si>
  <si>
    <t>5243</t>
  </si>
  <si>
    <t>Sels des acides métalliques; composés organiques ou inorganiques de métaux précieux</t>
  </si>
  <si>
    <t>8811</t>
  </si>
  <si>
    <t>Appareils photographiques (à l'exclusion des appareils cinématographiques); appareils, dispositifs, lampes et tubes pour la production de la lumière-éclair en photographie (autres que les lampes et tubes à décharge du sous-groupe 778.2); leurs parties, pi</t>
  </si>
  <si>
    <t>8455</t>
  </si>
  <si>
    <t>Soutiens-gorge, gaines, corsets, bretelles, jarretelles, jarretières et articles similaires, même en bonneterie</t>
  </si>
  <si>
    <t>0571</t>
  </si>
  <si>
    <t>Oranges, mandarines, clémentines, et autres hybrides similaires d'agrumes, frais ou secs</t>
  </si>
  <si>
    <t>8853</t>
  </si>
  <si>
    <t>Montres-bracelets, montres de poche et montres similaires (y compris les compteurs de temps des mêmes types), avec boîte entièrement ou partiellement en métaux précieux ou en plaqués ou doublés de métaux précieux</t>
  </si>
  <si>
    <t>8982</t>
  </si>
  <si>
    <t>Instruments de musique (à l'exclusion des pianos et autres instruments de musique à cordes)</t>
  </si>
  <si>
    <t>5122</t>
  </si>
  <si>
    <t>Autres alcools acycliques et leurs dérivés halogénés, sulfonés, nitrés ou nitrosés</t>
  </si>
  <si>
    <t>8453</t>
  </si>
  <si>
    <t>Chandails, pull-overs, cardigans, gilets et articles similaires en bonneterie</t>
  </si>
  <si>
    <t>7621</t>
  </si>
  <si>
    <t>du son ou de l’image</t>
  </si>
  <si>
    <t>7464</t>
  </si>
  <si>
    <t>Roulements à aiguilles</t>
  </si>
  <si>
    <t>6513</t>
  </si>
  <si>
    <t>Fils de coton autres que les fils à coudre</t>
  </si>
  <si>
    <t>7465</t>
  </si>
  <si>
    <t>Autres roulements à galets cylindriques</t>
  </si>
  <si>
    <t>6129</t>
  </si>
  <si>
    <t>Autres ouvrages en cuir naturel ou reconstitué</t>
  </si>
  <si>
    <t>0125</t>
  </si>
  <si>
    <t>Abats comestibles des animaux des espèces bovine, porcine, ovine, caprine, chevaline, asine ou mulassière, frais, réfrigérés ou congelés</t>
  </si>
  <si>
    <t>7312</t>
  </si>
  <si>
    <t>Centres d'usinage, machines à poste fixe et machines à stations multiples pour le travail des métaux</t>
  </si>
  <si>
    <t>6643</t>
  </si>
  <si>
    <t>Verre étiré ou soufflé, en feuilles, même à couche absorbante ou réfléchissante, mais non autrement travaillé</t>
  </si>
  <si>
    <t>7131</t>
  </si>
  <si>
    <t>Moteurs à explosion ou à combustion interne, à pistons, pour l'aviation, et leurs parties et pièces détachées, n.d.a.</t>
  </si>
  <si>
    <t>8437</t>
  </si>
  <si>
    <t>6645</t>
  </si>
  <si>
    <t>Verre dit  coulé , en plaques, feuilles ou profilés, même à couche absorbante ou réfléchissante, mais non autrement travaillé</t>
  </si>
  <si>
    <t>8425</t>
  </si>
  <si>
    <t>Jupes et jupes-culottes pour femmes ou jeunes filles, en matières textiles autres que de bonneterie</t>
  </si>
  <si>
    <t>6552</t>
  </si>
  <si>
    <t>Autres étoffes de bonneterie, non imprégnées, ni enduites, ni recouvertes, ni stratifiées</t>
  </si>
  <si>
    <t>5111</t>
  </si>
  <si>
    <t>Hydrocarbures acycliques</t>
  </si>
  <si>
    <t>6671</t>
  </si>
  <si>
    <t>Perles fines ou de culture, même travaillées ou assorties mais non enfilées, ni montées ni serties; perles fines ou de culture, non assorties, enfilées temporairement pour la facilité du transport</t>
  </si>
  <si>
    <t>6516</t>
  </si>
  <si>
    <t>Autres fils de filaments synthétiques (autres que les fils à coudre), y compris les monofilaments de moins de 67 décitex</t>
  </si>
  <si>
    <t>8411</t>
  </si>
  <si>
    <t>Manteaux, cabans, capes, anoraks, blousons et articles similaires (autres que ceux des sous-groupes 841.2 ou 841.3)</t>
  </si>
  <si>
    <t>4218</t>
  </si>
  <si>
    <t>Huile de sésame et ses fractions</t>
  </si>
  <si>
    <t>5156</t>
  </si>
  <si>
    <t>Lactames; composés hétérocycliques à hétéroatome(s) d'oxygène exclusivement</t>
  </si>
  <si>
    <t>0241</t>
  </si>
  <si>
    <t>Fromages râpés ou en poudre de tous types</t>
  </si>
  <si>
    <t>8721</t>
  </si>
  <si>
    <t>Instruments et appareils pour l'art dentaire, n.d.a.</t>
  </si>
  <si>
    <t>6517</t>
  </si>
  <si>
    <t>Fils de filaments artificiels (autres que les fils à coudre); monofilaments artificiels, n.d.a.; lames et formes similaires de matières textiles artificielles, n.d.a.</t>
  </si>
  <si>
    <t>8991</t>
  </si>
  <si>
    <t>Matières à tailler et à mouler, à l'état travaillé, y compris les ouvrages, n.d.a.</t>
  </si>
  <si>
    <t>8966</t>
  </si>
  <si>
    <t>Objets d’antiquité ayant plus de 100 ans d’âge</t>
  </si>
  <si>
    <t>6595</t>
  </si>
  <si>
    <t>Tapis et autres revêtements de sol en matières textiles, tissés, n.d.a., même confectionnés</t>
  </si>
  <si>
    <t>0441</t>
  </si>
  <si>
    <t>Maïs de semence</t>
  </si>
  <si>
    <t>8749</t>
  </si>
  <si>
    <t>Parties, pièces détachées et accessoires pour machines, appareils et instruments, n.d.a.</t>
  </si>
  <si>
    <t>6713</t>
  </si>
  <si>
    <t>Grenailles et poudres de fonte brute, de fonte spiegel, de fer ou d'acier; produits ferreux obtenus par réduction directe des minerais de fer et autres produits ferreux spongieux, en morceaux, boulettes ou formes similaires; fer d'une pureté minimale de 9</t>
  </si>
  <si>
    <t>6593</t>
  </si>
  <si>
    <t>Tapis dits « Kélim » ou « Kilim », « Schumacks » ou « Soumak », « Karamanie » et tapis similaires tissés à la main</t>
  </si>
  <si>
    <t>6674</t>
  </si>
  <si>
    <t>Pierres synthétiques ou reconstituées, même travaillées ou assorties, mais non enfilées, ni montées ni serties; pierres synthétiques ou reconstituées non assorties, enfilées temporairement pour la facilité du transport</t>
  </si>
  <si>
    <t>5145</t>
  </si>
  <si>
    <t>Composés à fonction amine</t>
  </si>
  <si>
    <t>6832</t>
  </si>
  <si>
    <t>Nickel et alliages de nickel, ouvrés (à l'exclusion des anodes pour nickelage)</t>
  </si>
  <si>
    <t>5921</t>
  </si>
  <si>
    <t>Amidons et fécules, inuline et gluten de froment</t>
  </si>
  <si>
    <t>7419</t>
  </si>
  <si>
    <t>Parties et pièces détachées, n.d.a., des appareils et dispositifs des sous-groupes 741.7 et 741.8</t>
  </si>
  <si>
    <t>8423</t>
  </si>
  <si>
    <t>Jaquettes et blazers pour femmes ou jeunes filles, en matières textiles autres que de bonneterie</t>
  </si>
  <si>
    <t>8719</t>
  </si>
  <si>
    <t>Dispositifs à cristaux liquides, n.d.a.; lasers (autres que les diodes laser); autres appareils et instruments d'optique, n.d.a.</t>
  </si>
  <si>
    <t>0179</t>
  </si>
  <si>
    <t>Autres viandes ou abats préparés ou en conserve (y compris les préparations de sang de n'importe quel animal)</t>
  </si>
  <si>
    <t>4217</t>
  </si>
  <si>
    <t>Huile de navette, de colza ou de moutarde et leurs fractions</t>
  </si>
  <si>
    <t>6332</t>
  </si>
  <si>
    <t>Liège aggloméré (avec ou sans liant) et ouvrages en liège aggloméré</t>
  </si>
  <si>
    <t>5721</t>
  </si>
  <si>
    <t>Polystyrène</t>
  </si>
  <si>
    <t>5832</t>
  </si>
  <si>
    <t>Monofilaments dont la plus grande dimension de la coupe transversale excède 1 mm (monofils), joncs, baguettes et profilés, même ouvrés en surface mais non autrement travaillés, en polymères du chlorure de vinyle</t>
  </si>
  <si>
    <t>4311</t>
  </si>
  <si>
    <t>Graisses et huiles animales ou végétales et leurs fractions, cuites, oxydées, déshydratées, sulfurées, soufflées, polymérisées à la chaleur dans le vide ou dans un gaz inerte ou autrement modifiées chimiquement (à l'exclusion de celles du sous-groupe 431.</t>
  </si>
  <si>
    <t>7351</t>
  </si>
  <si>
    <t>Porte-pièces, filières à déclenchement automatique et dispositifs diviseurs se montant sur machines-outils; porte-outils</t>
  </si>
  <si>
    <t>2225</t>
  </si>
  <si>
    <t>Graines de sésame</t>
  </si>
  <si>
    <t>8413</t>
  </si>
  <si>
    <t>Vestons et blazers pour hommes ou garçons, en matières textiles autres que de bonneterie</t>
  </si>
  <si>
    <t>6351</t>
  </si>
  <si>
    <t>Emballages; tambours (tourets) pour câbles; palettes-caisses et autres, en bois</t>
  </si>
  <si>
    <t>7144</t>
  </si>
  <si>
    <t>Propulseurs à réaction</t>
  </si>
  <si>
    <t>5238</t>
  </si>
  <si>
    <t>Autres sels et persels (peroxosels) métalliques des acides inorganiques</t>
  </si>
  <si>
    <t>8989</t>
  </si>
  <si>
    <t>Parties et accessoires d’instruments de musique (mécanismes de boîtes à musique, cartes perforées, disques et rouleaux pour appareils à jouer mécaniquement, p. Ex.) ; métronomes et diapasons de tous types</t>
  </si>
  <si>
    <t>6511</t>
  </si>
  <si>
    <t>Fils de laine ou de poils [non compris les rubans de laine peignée enroulés en boules (tops)]</t>
  </si>
  <si>
    <t>6944</t>
  </si>
  <si>
    <t>Pointes, clous, agrafes (autres que celles du No 895.12), vis, boulons, écrous, crochets à pas de vis, rivets, goupilles, chevilles, clavettes, rondelles et articles similaires, en aluminium</t>
  </si>
  <si>
    <t>7633</t>
  </si>
  <si>
    <t>Tourne-disques et électrophones ne comportant pas de dispositif d'enregistrement du son</t>
  </si>
  <si>
    <t>6576</t>
  </si>
  <si>
    <t>Cloches ou formes pour chapeaux, plateaux et manchons</t>
  </si>
  <si>
    <t>0592</t>
  </si>
  <si>
    <t>Jus de pamplemousses</t>
  </si>
  <si>
    <t>8441</t>
  </si>
  <si>
    <t>Manteaux, cabans, capes, anoraks (y compris de ski), blousons et articles similaires (sauf ceux du No 844.23) pour femmes ou jeunes filles, en bonneterie textile (autres que du sous-groupe 845.2)</t>
  </si>
  <si>
    <t>6639</t>
  </si>
  <si>
    <t>Articles en céramique, n.d.a.</t>
  </si>
  <si>
    <t>0572</t>
  </si>
  <si>
    <t>Autres agrumes, frais ou secs</t>
  </si>
  <si>
    <t>5124</t>
  </si>
  <si>
    <t>Phénols et phénols-alcools et leurs dérivés halogénés, sulfonés, nitrés ou nitrosés</t>
  </si>
  <si>
    <t>6331</t>
  </si>
  <si>
    <t>Ouvrages en liège naturel</t>
  </si>
  <si>
    <t>8981</t>
  </si>
  <si>
    <t>Pianos et autres instruments de musique à cordes</t>
  </si>
  <si>
    <t>5235</t>
  </si>
  <si>
    <t>Nitrites; nitrates</t>
  </si>
  <si>
    <t>0576</t>
  </si>
  <si>
    <t>Figues fraîches ou sèches</t>
  </si>
  <si>
    <t>8843</t>
  </si>
  <si>
    <t>Lentilles, prismes, miroirs et autres éléments d'optique, en toutes matières, montés, pour instruments ou appareils (autres que les éléments en verre non travaillé optiquement)</t>
  </si>
  <si>
    <t>0593</t>
  </si>
  <si>
    <t>Jus de tout autre agrume</t>
  </si>
  <si>
    <t>2479</t>
  </si>
  <si>
    <t>Bois bruts ou équarris, n.d.a.</t>
  </si>
  <si>
    <t>4213</t>
  </si>
  <si>
    <t>Huile d'arachide et ses fractions</t>
  </si>
  <si>
    <t>6583</t>
  </si>
  <si>
    <t>Couvertures (autres que les couvertures chauffantes électriques)</t>
  </si>
  <si>
    <t>7598</t>
  </si>
  <si>
    <t>Parties, pièces détachées et accessoires destinées également aux machines de deux ou plus de deux des sous-groupes 751.1, 751.2 et 751.9 et du groupe 752</t>
  </si>
  <si>
    <t>5312</t>
  </si>
  <si>
    <t>Produits organiques synthétiques des types utilisés comme agents d'avivage fluorescents ou luminophores, de constitution chimique définie ou non; laques colorantes et préparations à base de ces laques</t>
  </si>
  <si>
    <t>6571</t>
  </si>
  <si>
    <t>Feutres, même imprégnés, enduits, recouverts ou stratifiés, n.d.a.</t>
  </si>
  <si>
    <t>6638</t>
  </si>
  <si>
    <t>Articles en amiante; garnitures de friction</t>
  </si>
  <si>
    <t>Pays</t>
  </si>
  <si>
    <t>Inde</t>
  </si>
  <si>
    <t>Bangladesh</t>
  </si>
  <si>
    <t>Vietnam</t>
  </si>
  <si>
    <t>Chine</t>
  </si>
  <si>
    <t>Nigéria</t>
  </si>
  <si>
    <t>Malaisie</t>
  </si>
  <si>
    <t>Etats-Unis</t>
  </si>
  <si>
    <t>Egypte</t>
  </si>
  <si>
    <t>Danemark</t>
  </si>
  <si>
    <t>Singapour</t>
  </si>
  <si>
    <t>Niger</t>
  </si>
  <si>
    <t>Turquie</t>
  </si>
  <si>
    <t>Côte d'Ivoire</t>
  </si>
  <si>
    <t>Emirats Arabes Unis</t>
  </si>
  <si>
    <t>Australie</t>
  </si>
  <si>
    <t>Togo</t>
  </si>
  <si>
    <t>Ukraine</t>
  </si>
  <si>
    <t>Burkina Faso</t>
  </si>
  <si>
    <t>Mali</t>
  </si>
  <si>
    <t>Belgique</t>
  </si>
  <si>
    <t>Afrique du Sud</t>
  </si>
  <si>
    <t>Corée, République de</t>
  </si>
  <si>
    <t>Allemagne</t>
  </si>
  <si>
    <t>Liban</t>
  </si>
  <si>
    <t>Roumanie</t>
  </si>
  <si>
    <t>Tchad</t>
  </si>
  <si>
    <t>France</t>
  </si>
  <si>
    <t>Pays-bas</t>
  </si>
  <si>
    <t>Ghana</t>
  </si>
  <si>
    <t>Sénégal</t>
  </si>
  <si>
    <t>Italie</t>
  </si>
  <si>
    <t>Mauritanie</t>
  </si>
  <si>
    <t>Suisse</t>
  </si>
  <si>
    <t>Espagne</t>
  </si>
  <si>
    <t>Canada</t>
  </si>
  <si>
    <t>Congo, République Démocratique</t>
  </si>
  <si>
    <t>Corée, Rép. Populaire Démocratique</t>
  </si>
  <si>
    <t>Angola</t>
  </si>
  <si>
    <t>Royaume-Uni</t>
  </si>
  <si>
    <t>Gabon</t>
  </si>
  <si>
    <t>Rwanda</t>
  </si>
  <si>
    <t>Centrafricaine, République</t>
  </si>
  <si>
    <t>Guinée</t>
  </si>
  <si>
    <t>Burundi</t>
  </si>
  <si>
    <t>Congo (Brazzaville)</t>
  </si>
  <si>
    <t>Tunisie</t>
  </si>
  <si>
    <t>Ouganda</t>
  </si>
  <si>
    <t>Brésil</t>
  </si>
  <si>
    <t>Guinée Equatoriale</t>
  </si>
  <si>
    <t>Djibouti</t>
  </si>
  <si>
    <t>Cameroun</t>
  </si>
  <si>
    <t>Madagascar</t>
  </si>
  <si>
    <t>Thaïlande</t>
  </si>
  <si>
    <t>Guinée-Bissau</t>
  </si>
  <si>
    <t>Uruguay</t>
  </si>
  <si>
    <t>Maroc</t>
  </si>
  <si>
    <t>Hong-Kong</t>
  </si>
  <si>
    <t>Ethiopie</t>
  </si>
  <si>
    <t>Argentine</t>
  </si>
  <si>
    <t>Slovaquie</t>
  </si>
  <si>
    <t>Lituanie</t>
  </si>
  <si>
    <t>Libéria</t>
  </si>
  <si>
    <t>Guadeloupe</t>
  </si>
  <si>
    <t>Syrienne, République arabe</t>
  </si>
  <si>
    <t>Tanzanie</t>
  </si>
  <si>
    <t>Nouvelle-Calédonie</t>
  </si>
  <si>
    <t>Pologne</t>
  </si>
  <si>
    <t>Japon</t>
  </si>
  <si>
    <t>Cuba</t>
  </si>
  <si>
    <t>Comores</t>
  </si>
  <si>
    <t>Autriche</t>
  </si>
  <si>
    <t>Russie, Fédération de</t>
  </si>
  <si>
    <t>Indonésie</t>
  </si>
  <si>
    <t>Pakistan</t>
  </si>
  <si>
    <t>Grèce</t>
  </si>
  <si>
    <t>Suède</t>
  </si>
  <si>
    <t>Algérie</t>
  </si>
  <si>
    <t>Taïwan, Province de Chine</t>
  </si>
  <si>
    <t>Irlande</t>
  </si>
  <si>
    <t>Chili</t>
  </si>
  <si>
    <t>Arabie Saoudite</t>
  </si>
  <si>
    <t>Portugal</t>
  </si>
  <si>
    <t>Mexique</t>
  </si>
  <si>
    <t>Hongrie</t>
  </si>
  <si>
    <t>Namibie</t>
  </si>
  <si>
    <t>Maurice, île</t>
  </si>
  <si>
    <t>Israël</t>
  </si>
  <si>
    <t>Nouvelle-Zélande</t>
  </si>
  <si>
    <t>Oman</t>
  </si>
  <si>
    <t>Sierra Leone</t>
  </si>
  <si>
    <t>Swaziland</t>
  </si>
  <si>
    <t>Gibraltar</t>
  </si>
  <si>
    <t>Luxembourg</t>
  </si>
  <si>
    <t>Pérou</t>
  </si>
  <si>
    <t>Iles Vierges des Etats-Unis</t>
  </si>
  <si>
    <t>Brunei Darussalam</t>
  </si>
  <si>
    <t>Chypre</t>
  </si>
  <si>
    <t>Koweit</t>
  </si>
  <si>
    <t>Turks et Caïques, îles</t>
  </si>
  <si>
    <t>Honduras</t>
  </si>
  <si>
    <t>Lettonie</t>
  </si>
  <si>
    <t>Slovénie</t>
  </si>
  <si>
    <t>Norvège</t>
  </si>
  <si>
    <t>Iran, République Islqmique d'</t>
  </si>
  <si>
    <t>Islande</t>
  </si>
  <si>
    <t>Antigua et Barbuda</t>
  </si>
  <si>
    <t>Colombie</t>
  </si>
  <si>
    <t>Bahreïn</t>
  </si>
  <si>
    <t>Tchèque, République</t>
  </si>
  <si>
    <t>Finlande</t>
  </si>
  <si>
    <t>Bulgarie</t>
  </si>
  <si>
    <t>Croatie</t>
  </si>
  <si>
    <t>Jordanie</t>
  </si>
  <si>
    <t>Echanges</t>
  </si>
  <si>
    <t>2017_T3</t>
  </si>
  <si>
    <t>2017_T4</t>
  </si>
  <si>
    <t>2018_T1</t>
  </si>
  <si>
    <t>2018_T2</t>
  </si>
  <si>
    <t>2018_T3</t>
  </si>
  <si>
    <t>Valeurs des Exportations Totale</t>
  </si>
  <si>
    <t>Valeurs des Importations</t>
  </si>
  <si>
    <t>Quantité des Exportations Totales</t>
  </si>
  <si>
    <t>Quantité des Importations</t>
  </si>
  <si>
    <t>Valeurs Unitaires</t>
  </si>
  <si>
    <t>Valeurs Unitaires des Exportations Totales</t>
  </si>
  <si>
    <t>Valeurs Unitaires des Importations</t>
  </si>
  <si>
    <t>2018_T3_A</t>
  </si>
  <si>
    <t>Valeurs des Exportations Totales</t>
  </si>
  <si>
    <t>Section CTCI4</t>
  </si>
  <si>
    <t>0</t>
  </si>
  <si>
    <t>Produits alimentaires et animaux vivants</t>
  </si>
  <si>
    <t>1</t>
  </si>
  <si>
    <t>Boissons et Tabacs</t>
  </si>
  <si>
    <t>2</t>
  </si>
  <si>
    <t>Matières brutes non comestibles, à l'exception des carburants</t>
  </si>
  <si>
    <t>3</t>
  </si>
  <si>
    <t>Combustibles minéraux, lubrifiants et produits annexes</t>
  </si>
  <si>
    <t>4</t>
  </si>
  <si>
    <t>Huiles, graisses et cires d'origine animale ou végétale</t>
  </si>
  <si>
    <t>5</t>
  </si>
  <si>
    <t>Produits chimiques et produits connexes, n.d.a.</t>
  </si>
  <si>
    <t>6</t>
  </si>
  <si>
    <t>Articles manufacturés classés principalement d'après la matière première</t>
  </si>
  <si>
    <t>7</t>
  </si>
  <si>
    <t>Machines et matériel de transport</t>
  </si>
  <si>
    <t>8</t>
  </si>
  <si>
    <t>Articles manifacturés divers</t>
  </si>
  <si>
    <t>9</t>
  </si>
  <si>
    <t>Articles et transactions non classés ailleurs dans la CTCI</t>
  </si>
  <si>
    <t>Ensemble</t>
  </si>
  <si>
    <t>Division CTCI4</t>
  </si>
  <si>
    <t>00</t>
  </si>
  <si>
    <t>Animaux vivants autres que ceux figurant dans la division 03</t>
  </si>
  <si>
    <t>01</t>
  </si>
  <si>
    <t>Viandes et preparations de viande</t>
  </si>
  <si>
    <t>02</t>
  </si>
  <si>
    <t>Produits laitiers et oeufs d'oiseaux</t>
  </si>
  <si>
    <t>03</t>
  </si>
  <si>
    <t>Poissons (a l'exclusion des mammiferes marins), crustaces, mollusques et autres invertebres aquatiques et leurs preparations</t>
  </si>
  <si>
    <t>04</t>
  </si>
  <si>
    <t>Cereales et preparations a base de cereales</t>
  </si>
  <si>
    <t>05</t>
  </si>
  <si>
    <t>Legumes et fruits</t>
  </si>
  <si>
    <t>06</t>
  </si>
  <si>
    <t>Sucres, preparations a base de sucre et miel</t>
  </si>
  <si>
    <t>07</t>
  </si>
  <si>
    <t>Cafe, the, cacao, epices, et produits derives</t>
  </si>
  <si>
    <t>08</t>
  </si>
  <si>
    <t>Nourriture destinee aux animaux (a l'exclusion des cereales non moulues)</t>
  </si>
  <si>
    <t>09</t>
  </si>
  <si>
    <t>Produits et préparations alimentaires divers</t>
  </si>
  <si>
    <t>11</t>
  </si>
  <si>
    <t>Boissons</t>
  </si>
  <si>
    <t>12</t>
  </si>
  <si>
    <t>Tabacs bruts et fabriques</t>
  </si>
  <si>
    <t>21</t>
  </si>
  <si>
    <t>Cuirs, peaux et pelleteries, bruts</t>
  </si>
  <si>
    <t>22</t>
  </si>
  <si>
    <t>Graines et fruits oleagineux</t>
  </si>
  <si>
    <t>24</t>
  </si>
  <si>
    <t>Liege et bois</t>
  </si>
  <si>
    <t>25</t>
  </si>
  <si>
    <t>Pates a papier et dechets de papier</t>
  </si>
  <si>
    <t>26</t>
  </si>
  <si>
    <t>Fibres textiles (a l'exception des laines en ruban (tops) et autres laines peignees) et leurs dechets (non transformes en fils ou en tissus)</t>
  </si>
  <si>
    <t>27</t>
  </si>
  <si>
    <t>Engrais bruts, autres que ceux de la division 56, et mineraux bruts (a l'exclusion du charbon, du petrole et des pierres precieuses)</t>
  </si>
  <si>
    <t>28</t>
  </si>
  <si>
    <t>Minerais métallifères et déchets de métaux</t>
  </si>
  <si>
    <t>29</t>
  </si>
  <si>
    <t>Matieres brutes d'origine animale ou vegetale, n.d.a.</t>
  </si>
  <si>
    <t>33</t>
  </si>
  <si>
    <t>Petrole, produits derives du petrole et produits connexes</t>
  </si>
  <si>
    <t>34</t>
  </si>
  <si>
    <t>Gaz naturel et gaz manufacture</t>
  </si>
  <si>
    <t>42</t>
  </si>
  <si>
    <t>Graisses et huiles vegetales fixes, brutes, raffinees ou fractionnees</t>
  </si>
  <si>
    <t>43</t>
  </si>
  <si>
    <t>Huiles et graisses animales ou vegetales, preparees; cires d'origine animale ou vegetale; melanges ou preparations non alimentaires de graisses ou d'huiles animales ou vegetales, n.d.a</t>
  </si>
  <si>
    <t>51</t>
  </si>
  <si>
    <t>Produits chimiques organiques</t>
  </si>
  <si>
    <t>52</t>
  </si>
  <si>
    <t>Produits chimiques inorganiques</t>
  </si>
  <si>
    <t>53</t>
  </si>
  <si>
    <t>Produits pour teinture et tannage et colorants</t>
  </si>
  <si>
    <t>54</t>
  </si>
  <si>
    <t>Produits medicinaux et pharmaceutiques</t>
  </si>
  <si>
    <t>55</t>
  </si>
  <si>
    <t>Huiles essentielles, resinoides et produits de parfumerie; preparations pour la toilette, produits d'entretien et detersifs</t>
  </si>
  <si>
    <t>56</t>
  </si>
  <si>
    <t>Engrais (autres que ceux du groupe 272)</t>
  </si>
  <si>
    <t>57</t>
  </si>
  <si>
    <t>Matieres plastiques sous formes primaires</t>
  </si>
  <si>
    <t>58</t>
  </si>
  <si>
    <t>Matieres plastiques sous formes autres que primaires</t>
  </si>
  <si>
    <t>59</t>
  </si>
  <si>
    <t>Matieres et produits chimiques, n.d.a.</t>
  </si>
  <si>
    <t>61</t>
  </si>
  <si>
    <t>Cuirs et peaux prepares et ouvrages en cuir, n.d.a., et pelleteries appretees</t>
  </si>
  <si>
    <t>62</t>
  </si>
  <si>
    <t>Caoutchouc manufacture, n.d.a.</t>
  </si>
  <si>
    <t>63</t>
  </si>
  <si>
    <t>Ouvrages en liege et en bois (a l’exclusion des meubles)</t>
  </si>
  <si>
    <t>64</t>
  </si>
  <si>
    <t>Papiers, cartons et ouvrages en pate de cellulose, en papier ou en carton</t>
  </si>
  <si>
    <t>65</t>
  </si>
  <si>
    <t>Fils, tissus, articles textiles faconnes, n.d.a., et produits connexes</t>
  </si>
  <si>
    <t>66</t>
  </si>
  <si>
    <t>Articles mineraux non metalliques manufactures, n.d.a.</t>
  </si>
  <si>
    <t>67</t>
  </si>
  <si>
    <t>Fer et acier</t>
  </si>
  <si>
    <t>68</t>
  </si>
  <si>
    <t>Metaux non ferreux</t>
  </si>
  <si>
    <t>69</t>
  </si>
  <si>
    <t>Articles manufactures en metal, n.d.a.</t>
  </si>
  <si>
    <t>71</t>
  </si>
  <si>
    <t>Machines génératrices, moteurs et leur équipement</t>
  </si>
  <si>
    <t>72</t>
  </si>
  <si>
    <t>Machines et appareils specialises pour industries particulieres</t>
  </si>
  <si>
    <t>73</t>
  </si>
  <si>
    <t>Machines et appareils pour le travail des metaux</t>
  </si>
  <si>
    <t>74</t>
  </si>
  <si>
    <t>Machines et appareils industriels d'application generale, n.d.a., et parties et pieces detachees, n.d.a., de machines, d'appareils et d'engins</t>
  </si>
  <si>
    <t>75</t>
  </si>
  <si>
    <t>Machines et appareils de bureau ou pour le traitement automatique de l'information</t>
  </si>
  <si>
    <t>76</t>
  </si>
  <si>
    <t>Appareils et equipement de telecommunication et pour l'enregistrement et la reproduction du son</t>
  </si>
  <si>
    <t>77</t>
  </si>
  <si>
    <t>Machines et appareils electriques, n.d.a., et leurs parties et pieces detachees electriques (y compris les equivalents non electriques, n.d.a., de machines et appareils electriques a usage domestique)</t>
  </si>
  <si>
    <t>78</t>
  </si>
  <si>
    <t>Vehicules routiers (y compris les vehicules a coussin d'air)</t>
  </si>
  <si>
    <t>79</t>
  </si>
  <si>
    <t>Autre materiel de transport</t>
  </si>
  <si>
    <t>81</t>
  </si>
  <si>
    <t>Constructions préfabriquées; appareils sanitaires et appareillage de plomberie, de chauffage et d'éclairage, n.d.a.</t>
  </si>
  <si>
    <t>82</t>
  </si>
  <si>
    <t>Meubles et leurs parties ; articles de literie, matelas, sommiers, coussins et articles similaires rembourres ou garnis interieurement</t>
  </si>
  <si>
    <t>83</t>
  </si>
  <si>
    <t>Articles de voyage, sacs a main et contenants similaires</t>
  </si>
  <si>
    <t>84</t>
  </si>
  <si>
    <t>Vetements et accessoires du vetement</t>
  </si>
  <si>
    <t>85</t>
  </si>
  <si>
    <t>Chaussures</t>
  </si>
  <si>
    <t>87</t>
  </si>
  <si>
    <t>Instruments et appareils professionnels, scientifiques et de vœux, n.d.a.</t>
  </si>
  <si>
    <t>88</t>
  </si>
  <si>
    <t>Appareils et fournitures de photographie et d’optique, n.d.a. ; montres et horloges</t>
  </si>
  <si>
    <t>89</t>
  </si>
  <si>
    <t>Articles manufactures divers, n.d.a.</t>
  </si>
  <si>
    <t>97</t>
  </si>
  <si>
    <t>23</t>
  </si>
  <si>
    <t>Caoutchouc brut (y compris le caoutchouc synthetique et le caoutchouc regenere)</t>
  </si>
  <si>
    <t>32</t>
  </si>
  <si>
    <t>Houilles, cokes et briquettes</t>
  </si>
  <si>
    <t>41</t>
  </si>
  <si>
    <t>Huiles et graisses d'origine animale</t>
  </si>
  <si>
    <t>Sous-continent</t>
  </si>
  <si>
    <t>Afrique occidentale</t>
  </si>
  <si>
    <t>Afrique orientale</t>
  </si>
  <si>
    <t>13</t>
  </si>
  <si>
    <t>Afrique septentrionale</t>
  </si>
  <si>
    <t>14</t>
  </si>
  <si>
    <t>Afrique centrale</t>
  </si>
  <si>
    <t>15</t>
  </si>
  <si>
    <t>Afrique australe</t>
  </si>
  <si>
    <t>Amérique du Sud</t>
  </si>
  <si>
    <t>Caraïbes</t>
  </si>
  <si>
    <t>Amérique du Nord</t>
  </si>
  <si>
    <t>31</t>
  </si>
  <si>
    <t>Asie orientale</t>
  </si>
  <si>
    <t>Asie du Sud-Est</t>
  </si>
  <si>
    <t>Asie centrale</t>
  </si>
  <si>
    <t>Asie occidentale</t>
  </si>
  <si>
    <t>35</t>
  </si>
  <si>
    <t>Asie méridionale</t>
  </si>
  <si>
    <t>Europe méridionale</t>
  </si>
  <si>
    <t>Europe orientale</t>
  </si>
  <si>
    <t>Europe septentrionale</t>
  </si>
  <si>
    <t>44</t>
  </si>
  <si>
    <t>Europe occidentale</t>
  </si>
  <si>
    <t>Australie et Nouvelle-Zélande</t>
  </si>
  <si>
    <t>Mélanésie</t>
  </si>
  <si>
    <t>Polynésie</t>
  </si>
  <si>
    <t>Amérique centrale</t>
  </si>
  <si>
    <t>Micronésie</t>
  </si>
  <si>
    <t>91</t>
  </si>
  <si>
    <t>Pays non défini</t>
  </si>
  <si>
    <t>Sous-Continent</t>
  </si>
  <si>
    <t>Regroupement économique</t>
  </si>
  <si>
    <t>ALADI</t>
  </si>
  <si>
    <t>Association latino-américaine d'intégration</t>
  </si>
  <si>
    <t>ALENA</t>
  </si>
  <si>
    <t>Accord de libre-échange Nord-américain</t>
  </si>
  <si>
    <t>ANASE</t>
  </si>
  <si>
    <t>Association des nations de l'Asie du Sud-est</t>
  </si>
  <si>
    <t>BANGKOK6</t>
  </si>
  <si>
    <t>Accord de Bangkok6</t>
  </si>
  <si>
    <t>CEDEAO</t>
  </si>
  <si>
    <t>Communauté Economique des États de l'Afrique de l'Ouest</t>
  </si>
  <si>
    <t>CEEAC</t>
  </si>
  <si>
    <t>Communauté Economique des Etats de l'Afrique Centrale</t>
  </si>
  <si>
    <t>CEMAC</t>
  </si>
  <si>
    <t>Communauté Economique et Monétaire de l'Afrique Centrale</t>
  </si>
  <si>
    <t>CEPGL</t>
  </si>
  <si>
    <t>Communauté Economique des Pays des Grands Lacs</t>
  </si>
  <si>
    <t>COMESA</t>
  </si>
  <si>
    <t>Marché commun des Etats de l'Afrique de l'Est et du Sud</t>
  </si>
  <si>
    <t>EURO12</t>
  </si>
  <si>
    <t>Zone EURO</t>
  </si>
  <si>
    <t>SADC</t>
  </si>
  <si>
    <t>Communauté de développement de l´Afrique australe</t>
  </si>
  <si>
    <t>UE28</t>
  </si>
  <si>
    <t>Union européenne des 28</t>
  </si>
  <si>
    <t>UEMOA</t>
  </si>
  <si>
    <t>Union Economique et Monétaire Ouest Africaine</t>
  </si>
  <si>
    <t>UFM</t>
  </si>
  <si>
    <t>Union du Fleuve Mano</t>
  </si>
  <si>
    <t>UMA</t>
  </si>
  <si>
    <t>Union du Maghreb arabe</t>
  </si>
  <si>
    <t>Regroupement Economique</t>
  </si>
  <si>
    <t>Pays/Territoire</t>
  </si>
  <si>
    <t>Equateur</t>
  </si>
  <si>
    <t>Gambie</t>
  </si>
  <si>
    <t>Géorgie</t>
  </si>
  <si>
    <t>Haïti</t>
  </si>
  <si>
    <t>Kazakstan</t>
  </si>
  <si>
    <t>Kenya</t>
  </si>
  <si>
    <t>Libyenne, Jamahiriya Arabe</t>
  </si>
  <si>
    <t>Malawi</t>
  </si>
  <si>
    <t>Moldova, République de</t>
  </si>
  <si>
    <t>Mozambique</t>
  </si>
  <si>
    <t>Myanmar</t>
  </si>
  <si>
    <t>Océan indien,Territoire Britannique</t>
  </si>
  <si>
    <t>Philippines</t>
  </si>
  <si>
    <t>Qatar</t>
  </si>
  <si>
    <t>Samoa Américaines</t>
  </si>
  <si>
    <t>Soudan</t>
  </si>
  <si>
    <t>Sri Lanka</t>
  </si>
  <si>
    <t>Zambie</t>
  </si>
  <si>
    <t>Pays/ Territoire</t>
  </si>
  <si>
    <t>Afghanistan</t>
  </si>
  <si>
    <t>Albanie</t>
  </si>
  <si>
    <t>Andorre</t>
  </si>
  <si>
    <t>Antilles Néerlandaises</t>
  </si>
  <si>
    <t>Belize</t>
  </si>
  <si>
    <t>Bosnie Herzégovine</t>
  </si>
  <si>
    <t>Botswana</t>
  </si>
  <si>
    <t>Cambodge</t>
  </si>
  <si>
    <t>Estonie</t>
  </si>
  <si>
    <t>Géorgie du Sud et îles sandwich sud</t>
  </si>
  <si>
    <t>Grenade</t>
  </si>
  <si>
    <t>Guatemala</t>
  </si>
  <si>
    <t>Guyane</t>
  </si>
  <si>
    <t>Lao, Rép. Démocratique Populaire</t>
  </si>
  <si>
    <t>Macao</t>
  </si>
  <si>
    <t>Malte</t>
  </si>
  <si>
    <t>Marshall, îles</t>
  </si>
  <si>
    <t>Monaco</t>
  </si>
  <si>
    <t>Panama</t>
  </si>
  <si>
    <t>Paraguay</t>
  </si>
  <si>
    <t>Réunion</t>
  </si>
  <si>
    <t>Sainte-Hélène</t>
  </si>
  <si>
    <t>Seychelles</t>
  </si>
  <si>
    <t>Somalie</t>
  </si>
  <si>
    <t>Tchécoslovaquie</t>
  </si>
  <si>
    <t>Tokelau</t>
  </si>
  <si>
    <t>Venezuela</t>
  </si>
  <si>
    <t>Yougoslavie</t>
  </si>
  <si>
    <t>Zimbabwe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</si>
</sst>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 x14ac:knownFonts="1">
    <font>
      <sz val="11"/>
      <color theme="1"/>
      <name val="Calibri"/>
      <family val="2"/>
      <scheme val="minor"/>
    </font>
    <font>
      <b/>
      <sz val="10"/>
      <color theme="1"/>
      <name val="Times New Roman"/>
      <family val="1"/>
    </font>
    <font>
      <sz val="10"/>
      <color theme="1"/>
      <name val="Times New Roman"/>
      <family val="1"/>
    </font>
    <font>
      <sz val="11"/>
      <color theme="1"/>
      <name val="Calibri"/>
      <family val="2"/>
      <scheme val="minor"/>
    </font>
  </fonts>
  <fills count="2">
    <fill>
      <patternFill patternType="none"/>
    </fill>
    <fill>
      <patternFill patternType="gray125"/>
    </fill>
  </fills>
  <borders count="2">
    <border>
      <left/>
      <right/>
      <top/>
      <bottom/>
      <diagonal/>
    </border>
    <border>
      <left/>
      <right/>
      <top style="medium">
        <color indexed="64"/>
      </top>
      <bottom style="medium">
        <color indexed="64"/>
      </bottom>
      <diagonal/>
    </border>
  </borders>
  <cellStyleXfs count="2">
    <xf numFmtId="0" fontId="0" fillId="0" borderId="0"/>
    <xf numFmtId="9" fontId="3" fillId="0" borderId="0" applyFont="0" applyFill="0" applyBorder="0" applyAlignment="0" applyProtection="0"/>
  </cellStyleXfs>
  <cellXfs count="9">
    <xf numFmtId="0" fontId="0" fillId="0" borderId="0" xfId="0"/>
    <xf numFmtId="0" fontId="1" fillId="0" borderId="1" xfId="0" applyFont="1" applyBorder="1"/>
    <xf numFmtId="164" fontId="1" fillId="0" borderId="1" xfId="0" applyNumberFormat="1" applyFont="1" applyBorder="1"/>
    <xf numFmtId="0" fontId="1" fillId="0" borderId="0" xfId="0" applyFont="1"/>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165" fontId="2" fillId="0" borderId="0" xfId="1" applyNumberFormat="1" applyFont="1"/>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8"/>
  <sheetViews>
    <sheetView workbookViewId="0">
      <selection activeCell="F2" sqref="F2:F11"/>
    </sheetView>
  </sheetViews>
  <sheetFormatPr baseColWidth="10" defaultColWidth="11.5703125" defaultRowHeight="12.75" x14ac:dyDescent="0.2"/>
  <cols>
    <col min="1" max="2" width="11.5703125" style="4"/>
    <col min="3" max="3" width="30.140625" style="4" customWidth="1"/>
    <col min="4" max="5" width="11.5703125" style="5"/>
    <col min="6" max="16384" width="11.5703125" style="4"/>
  </cols>
  <sheetData>
    <row r="1" spans="1:6" ht="13.5" thickBot="1" x14ac:dyDescent="0.25">
      <c r="A1" s="1" t="s">
        <v>0</v>
      </c>
      <c r="B1" s="1" t="s">
        <v>1</v>
      </c>
      <c r="C1" s="1" t="s">
        <v>2</v>
      </c>
      <c r="D1" s="2" t="s">
        <v>3</v>
      </c>
      <c r="E1" s="2" t="s">
        <v>4</v>
      </c>
      <c r="F1" s="3"/>
    </row>
    <row r="2" spans="1:6" x14ac:dyDescent="0.2">
      <c r="A2" s="4">
        <v>1</v>
      </c>
      <c r="B2" s="4" t="s">
        <v>5</v>
      </c>
      <c r="C2" s="4" t="s">
        <v>6</v>
      </c>
      <c r="D2" s="5">
        <v>46547.194079000001</v>
      </c>
      <c r="E2" s="5">
        <v>48160.754999999997</v>
      </c>
      <c r="F2" s="8">
        <f>D2/$D$248</f>
        <v>0.38583322296564193</v>
      </c>
    </row>
    <row r="3" spans="1:6" x14ac:dyDescent="0.2">
      <c r="A3" s="4">
        <v>2</v>
      </c>
      <c r="B3" s="4" t="s">
        <v>7</v>
      </c>
      <c r="C3" s="4" t="s">
        <v>8</v>
      </c>
      <c r="D3" s="5">
        <v>19762.072264999999</v>
      </c>
      <c r="E3" s="5">
        <v>282.721</v>
      </c>
      <c r="F3" s="8">
        <f t="shared" ref="F3:F66" si="0">D3/$D$248</f>
        <v>0.16380931622954409</v>
      </c>
    </row>
    <row r="4" spans="1:6" x14ac:dyDescent="0.2">
      <c r="A4" s="4">
        <v>3</v>
      </c>
      <c r="B4" s="4" t="s">
        <v>9</v>
      </c>
      <c r="C4" s="4" t="s">
        <v>10</v>
      </c>
      <c r="D4" s="5">
        <v>14402.925723</v>
      </c>
      <c r="E4" s="5">
        <v>19958.216</v>
      </c>
      <c r="F4" s="8">
        <f t="shared" si="0"/>
        <v>0.11938694397793925</v>
      </c>
    </row>
    <row r="5" spans="1:6" x14ac:dyDescent="0.2">
      <c r="A5" s="4">
        <v>4</v>
      </c>
      <c r="B5" s="4" t="s">
        <v>11</v>
      </c>
      <c r="C5" s="4" t="s">
        <v>12</v>
      </c>
      <c r="D5" s="5">
        <v>3707.7684009999998</v>
      </c>
      <c r="E5" s="5">
        <v>12493.404199999999</v>
      </c>
      <c r="F5" s="8">
        <f t="shared" si="0"/>
        <v>3.0733973561113279E-2</v>
      </c>
    </row>
    <row r="6" spans="1:6" x14ac:dyDescent="0.2">
      <c r="A6" s="4">
        <v>5</v>
      </c>
      <c r="B6" s="4" t="s">
        <v>13</v>
      </c>
      <c r="C6" s="4" t="s">
        <v>14</v>
      </c>
      <c r="D6" s="5">
        <v>3672.4092089999999</v>
      </c>
      <c r="E6" s="5">
        <v>9536.9639999999999</v>
      </c>
      <c r="F6" s="8">
        <f t="shared" si="0"/>
        <v>3.044087853614429E-2</v>
      </c>
    </row>
    <row r="7" spans="1:6" x14ac:dyDescent="0.2">
      <c r="A7" s="4">
        <v>6</v>
      </c>
      <c r="B7" s="4" t="s">
        <v>15</v>
      </c>
      <c r="C7" s="4" t="s">
        <v>16</v>
      </c>
      <c r="D7" s="5">
        <v>2729.1931909999998</v>
      </c>
      <c r="E7" s="5">
        <v>9868.6380000000008</v>
      </c>
      <c r="F7" s="8">
        <f t="shared" si="0"/>
        <v>2.2622489407035751E-2</v>
      </c>
    </row>
    <row r="8" spans="1:6" x14ac:dyDescent="0.2">
      <c r="A8" s="4">
        <v>7</v>
      </c>
      <c r="B8" s="4" t="s">
        <v>17</v>
      </c>
      <c r="C8" s="4" t="s">
        <v>18</v>
      </c>
      <c r="D8" s="5">
        <v>2714.13814</v>
      </c>
      <c r="E8" s="5">
        <v>3246.6729999999998</v>
      </c>
      <c r="F8" s="8">
        <f t="shared" si="0"/>
        <v>2.2497696947164088E-2</v>
      </c>
    </row>
    <row r="9" spans="1:6" x14ac:dyDescent="0.2">
      <c r="A9" s="4">
        <v>8</v>
      </c>
      <c r="B9" s="4" t="s">
        <v>19</v>
      </c>
      <c r="C9" s="4" t="s">
        <v>20</v>
      </c>
      <c r="D9" s="5">
        <v>2470.9904999999999</v>
      </c>
      <c r="E9" s="5">
        <v>4435.62</v>
      </c>
      <c r="F9" s="8">
        <f t="shared" si="0"/>
        <v>2.0482227713111707E-2</v>
      </c>
    </row>
    <row r="10" spans="1:6" x14ac:dyDescent="0.2">
      <c r="A10" s="4">
        <v>9</v>
      </c>
      <c r="B10" s="4" t="s">
        <v>21</v>
      </c>
      <c r="C10" s="4" t="s">
        <v>22</v>
      </c>
      <c r="D10" s="5">
        <v>2035.095867</v>
      </c>
      <c r="E10" s="5">
        <v>22239.132000000001</v>
      </c>
      <c r="F10" s="8">
        <f t="shared" si="0"/>
        <v>1.6869064031572158E-2</v>
      </c>
    </row>
    <row r="11" spans="1:6" x14ac:dyDescent="0.2">
      <c r="A11" s="4">
        <v>10</v>
      </c>
      <c r="B11" s="4" t="s">
        <v>23</v>
      </c>
      <c r="C11" s="4" t="s">
        <v>24</v>
      </c>
      <c r="D11" s="5">
        <v>1832.4049199999999</v>
      </c>
      <c r="E11" s="5">
        <v>3582.32</v>
      </c>
      <c r="F11" s="8">
        <f t="shared" si="0"/>
        <v>1.5188943394993321E-2</v>
      </c>
    </row>
    <row r="12" spans="1:6" x14ac:dyDescent="0.2">
      <c r="A12" s="4">
        <v>11</v>
      </c>
      <c r="B12" s="4" t="s">
        <v>25</v>
      </c>
      <c r="C12" s="4" t="s">
        <v>26</v>
      </c>
      <c r="D12" s="5">
        <v>1562.7771</v>
      </c>
      <c r="E12" s="5">
        <v>35127</v>
      </c>
      <c r="F12" s="8">
        <f t="shared" si="0"/>
        <v>1.2953977940035119E-2</v>
      </c>
    </row>
    <row r="13" spans="1:6" x14ac:dyDescent="0.2">
      <c r="A13" s="4">
        <v>12</v>
      </c>
      <c r="B13" s="4" t="s">
        <v>27</v>
      </c>
      <c r="C13" s="4" t="s">
        <v>28</v>
      </c>
      <c r="D13" s="5">
        <v>1354.529489</v>
      </c>
      <c r="E13" s="5">
        <v>1212.7560000000001</v>
      </c>
      <c r="F13" s="8">
        <f t="shared" si="0"/>
        <v>1.12277976940109E-2</v>
      </c>
    </row>
    <row r="14" spans="1:6" x14ac:dyDescent="0.2">
      <c r="A14" s="4">
        <v>13</v>
      </c>
      <c r="B14" s="4" t="s">
        <v>29</v>
      </c>
      <c r="C14" s="4" t="s">
        <v>30</v>
      </c>
      <c r="D14" s="5">
        <v>1195.2208800000001</v>
      </c>
      <c r="E14" s="5">
        <v>416.30399999999997</v>
      </c>
      <c r="F14" s="8">
        <f t="shared" si="0"/>
        <v>9.9072765482610178E-3</v>
      </c>
    </row>
    <row r="15" spans="1:6" x14ac:dyDescent="0.2">
      <c r="A15" s="4">
        <v>14</v>
      </c>
      <c r="B15" s="4" t="s">
        <v>31</v>
      </c>
      <c r="C15" s="4" t="s">
        <v>32</v>
      </c>
      <c r="D15" s="5">
        <v>1175.623</v>
      </c>
      <c r="E15" s="5">
        <v>1.17378</v>
      </c>
      <c r="F15" s="8">
        <f t="shared" si="0"/>
        <v>9.7448282341722984E-3</v>
      </c>
    </row>
    <row r="16" spans="1:6" x14ac:dyDescent="0.2">
      <c r="A16" s="4">
        <v>15</v>
      </c>
      <c r="B16" s="4" t="s">
        <v>33</v>
      </c>
      <c r="C16" s="4" t="s">
        <v>34</v>
      </c>
      <c r="D16" s="5">
        <v>792.079926</v>
      </c>
      <c r="E16" s="5">
        <v>2164.2429999999999</v>
      </c>
      <c r="F16" s="8">
        <f t="shared" si="0"/>
        <v>6.5656105967694623E-3</v>
      </c>
    </row>
    <row r="17" spans="1:6" x14ac:dyDescent="0.2">
      <c r="A17" s="4">
        <v>16</v>
      </c>
      <c r="B17" s="4" t="s">
        <v>35</v>
      </c>
      <c r="C17" s="4" t="s">
        <v>36</v>
      </c>
      <c r="D17" s="5">
        <v>751.85</v>
      </c>
      <c r="E17" s="5">
        <v>6278.7</v>
      </c>
      <c r="F17" s="8">
        <f t="shared" si="0"/>
        <v>6.2321416881623128E-3</v>
      </c>
    </row>
    <row r="18" spans="1:6" x14ac:dyDescent="0.2">
      <c r="A18" s="4">
        <v>17</v>
      </c>
      <c r="B18" s="4" t="s">
        <v>37</v>
      </c>
      <c r="C18" s="4" t="s">
        <v>38</v>
      </c>
      <c r="D18" s="5">
        <v>723.52808800000003</v>
      </c>
      <c r="E18" s="5">
        <v>2105.143</v>
      </c>
      <c r="F18" s="8">
        <f t="shared" si="0"/>
        <v>5.9973792109877912E-3</v>
      </c>
    </row>
    <row r="19" spans="1:6" x14ac:dyDescent="0.2">
      <c r="A19" s="4">
        <v>18</v>
      </c>
      <c r="B19" s="4" t="s">
        <v>39</v>
      </c>
      <c r="C19" s="4" t="s">
        <v>40</v>
      </c>
      <c r="D19" s="5">
        <v>603.12840000000006</v>
      </c>
      <c r="E19" s="5">
        <v>10681.968000000001</v>
      </c>
      <c r="F19" s="8">
        <f t="shared" si="0"/>
        <v>4.9993770631836607E-3</v>
      </c>
    </row>
    <row r="20" spans="1:6" x14ac:dyDescent="0.2">
      <c r="A20" s="4">
        <v>19</v>
      </c>
      <c r="B20" s="4" t="s">
        <v>41</v>
      </c>
      <c r="C20" s="4" t="s">
        <v>42</v>
      </c>
      <c r="D20" s="5">
        <v>562.22398099999998</v>
      </c>
      <c r="E20" s="5">
        <v>49.722000000000001</v>
      </c>
      <c r="F20" s="8">
        <f t="shared" si="0"/>
        <v>4.6603172309299407E-3</v>
      </c>
    </row>
    <row r="21" spans="1:6" x14ac:dyDescent="0.2">
      <c r="A21" s="4">
        <v>20</v>
      </c>
      <c r="B21" s="4" t="s">
        <v>43</v>
      </c>
      <c r="C21" s="4" t="s">
        <v>44</v>
      </c>
      <c r="D21" s="5">
        <v>561.09401200000002</v>
      </c>
      <c r="E21" s="5">
        <v>41.204000000000001</v>
      </c>
      <c r="F21" s="8">
        <f t="shared" si="0"/>
        <v>4.6509508321652526E-3</v>
      </c>
    </row>
    <row r="22" spans="1:6" x14ac:dyDescent="0.2">
      <c r="A22" s="4">
        <v>21</v>
      </c>
      <c r="B22" s="4" t="s">
        <v>45</v>
      </c>
      <c r="C22" s="4" t="s">
        <v>46</v>
      </c>
      <c r="D22" s="5">
        <v>534.09758199999999</v>
      </c>
      <c r="E22" s="5">
        <v>1787.674</v>
      </c>
      <c r="F22" s="8">
        <f t="shared" si="0"/>
        <v>4.4271753758447687E-3</v>
      </c>
    </row>
    <row r="23" spans="1:6" x14ac:dyDescent="0.2">
      <c r="A23" s="4">
        <v>22</v>
      </c>
      <c r="B23" s="4" t="s">
        <v>47</v>
      </c>
      <c r="C23" s="4" t="s">
        <v>48</v>
      </c>
      <c r="D23" s="5">
        <v>512.46889899999996</v>
      </c>
      <c r="E23" s="5">
        <v>497.541</v>
      </c>
      <c r="F23" s="8">
        <f t="shared" si="0"/>
        <v>4.2478935816247145E-3</v>
      </c>
    </row>
    <row r="24" spans="1:6" x14ac:dyDescent="0.2">
      <c r="A24" s="4">
        <v>23</v>
      </c>
      <c r="B24" s="4" t="s">
        <v>49</v>
      </c>
      <c r="C24" s="4" t="s">
        <v>50</v>
      </c>
      <c r="D24" s="5">
        <v>497.06046500000002</v>
      </c>
      <c r="E24" s="5">
        <v>223.39</v>
      </c>
      <c r="F24" s="8">
        <f t="shared" si="0"/>
        <v>4.1201719032570921E-3</v>
      </c>
    </row>
    <row r="25" spans="1:6" x14ac:dyDescent="0.2">
      <c r="A25" s="4">
        <v>24</v>
      </c>
      <c r="B25" s="4" t="s">
        <v>51</v>
      </c>
      <c r="C25" s="4" t="s">
        <v>52</v>
      </c>
      <c r="D25" s="5">
        <v>441.92005599999999</v>
      </c>
      <c r="E25" s="5">
        <v>55.662999999999997</v>
      </c>
      <c r="F25" s="8">
        <f t="shared" si="0"/>
        <v>3.6631088698977506E-3</v>
      </c>
    </row>
    <row r="26" spans="1:6" x14ac:dyDescent="0.2">
      <c r="A26" s="4">
        <v>25</v>
      </c>
      <c r="B26" s="4" t="s">
        <v>53</v>
      </c>
      <c r="C26" s="4" t="s">
        <v>54</v>
      </c>
      <c r="D26" s="5">
        <v>438.67859299999998</v>
      </c>
      <c r="E26" s="5">
        <v>873.14200000000005</v>
      </c>
      <c r="F26" s="8">
        <f t="shared" si="0"/>
        <v>3.6362401371812037E-3</v>
      </c>
    </row>
    <row r="27" spans="1:6" x14ac:dyDescent="0.2">
      <c r="A27" s="4">
        <v>26</v>
      </c>
      <c r="B27" s="4" t="s">
        <v>55</v>
      </c>
      <c r="C27" s="4" t="s">
        <v>56</v>
      </c>
      <c r="D27" s="5">
        <v>406.57001600000001</v>
      </c>
      <c r="E27" s="5">
        <v>18.138000000000002</v>
      </c>
      <c r="F27" s="8">
        <f t="shared" si="0"/>
        <v>3.3700897065510656E-3</v>
      </c>
    </row>
    <row r="28" spans="1:6" x14ac:dyDescent="0.2">
      <c r="A28" s="4">
        <v>27</v>
      </c>
      <c r="B28" s="4" t="s">
        <v>57</v>
      </c>
      <c r="C28" s="4" t="s">
        <v>58</v>
      </c>
      <c r="D28" s="5">
        <v>389.92402199999998</v>
      </c>
      <c r="E28" s="5">
        <v>21.3245</v>
      </c>
      <c r="F28" s="8">
        <f t="shared" si="0"/>
        <v>3.2321097994574967E-3</v>
      </c>
    </row>
    <row r="29" spans="1:6" x14ac:dyDescent="0.2">
      <c r="A29" s="4">
        <v>28</v>
      </c>
      <c r="B29" s="4" t="s">
        <v>59</v>
      </c>
      <c r="C29" s="4" t="s">
        <v>60</v>
      </c>
      <c r="D29" s="5">
        <v>361.02043500000002</v>
      </c>
      <c r="E29" s="5">
        <v>627.59900000000005</v>
      </c>
      <c r="F29" s="8">
        <f t="shared" si="0"/>
        <v>2.9925257740799262E-3</v>
      </c>
    </row>
    <row r="30" spans="1:6" x14ac:dyDescent="0.2">
      <c r="A30" s="4">
        <v>29</v>
      </c>
      <c r="B30" s="4" t="s">
        <v>61</v>
      </c>
      <c r="C30" s="4" t="s">
        <v>62</v>
      </c>
      <c r="D30" s="5">
        <v>301.01370500000002</v>
      </c>
      <c r="E30" s="5">
        <v>126.747</v>
      </c>
      <c r="F30" s="8">
        <f t="shared" si="0"/>
        <v>2.4951254367742135E-3</v>
      </c>
    </row>
    <row r="31" spans="1:6" x14ac:dyDescent="0.2">
      <c r="A31" s="4">
        <v>30</v>
      </c>
      <c r="B31" s="4" t="s">
        <v>63</v>
      </c>
      <c r="C31" s="4" t="s">
        <v>64</v>
      </c>
      <c r="D31" s="5">
        <v>268.44920300000001</v>
      </c>
      <c r="E31" s="5">
        <v>117.73</v>
      </c>
      <c r="F31" s="8">
        <f t="shared" si="0"/>
        <v>2.2251958092308938E-3</v>
      </c>
    </row>
    <row r="32" spans="1:6" x14ac:dyDescent="0.2">
      <c r="A32" s="4">
        <v>31</v>
      </c>
      <c r="B32" s="4" t="s">
        <v>65</v>
      </c>
      <c r="C32" s="4" t="s">
        <v>66</v>
      </c>
      <c r="D32" s="5">
        <v>258.321822</v>
      </c>
      <c r="E32" s="5">
        <v>16.574999999999999</v>
      </c>
      <c r="F32" s="8">
        <f t="shared" si="0"/>
        <v>2.1412491798207681E-3</v>
      </c>
    </row>
    <row r="33" spans="1:6" x14ac:dyDescent="0.2">
      <c r="A33" s="4">
        <v>32</v>
      </c>
      <c r="B33" s="4" t="s">
        <v>67</v>
      </c>
      <c r="C33" s="4" t="s">
        <v>68</v>
      </c>
      <c r="D33" s="5">
        <v>251.24352500000001</v>
      </c>
      <c r="E33" s="5">
        <v>18.350000000000001</v>
      </c>
      <c r="F33" s="8">
        <f t="shared" si="0"/>
        <v>2.0825766390015965E-3</v>
      </c>
    </row>
    <row r="34" spans="1:6" x14ac:dyDescent="0.2">
      <c r="A34" s="4">
        <v>33</v>
      </c>
      <c r="B34" s="4" t="s">
        <v>69</v>
      </c>
      <c r="C34" s="4" t="s">
        <v>70</v>
      </c>
      <c r="D34" s="5">
        <v>239.68903</v>
      </c>
      <c r="E34" s="5">
        <v>883.86</v>
      </c>
      <c r="F34" s="8">
        <f t="shared" si="0"/>
        <v>1.9868005533792477E-3</v>
      </c>
    </row>
    <row r="35" spans="1:6" x14ac:dyDescent="0.2">
      <c r="A35" s="4">
        <v>34</v>
      </c>
      <c r="B35" s="4" t="s">
        <v>71</v>
      </c>
      <c r="C35" s="4" t="s">
        <v>72</v>
      </c>
      <c r="D35" s="5">
        <v>233.07221200000001</v>
      </c>
      <c r="E35" s="5">
        <v>69.878</v>
      </c>
      <c r="F35" s="8">
        <f t="shared" si="0"/>
        <v>1.9319532470006046E-3</v>
      </c>
    </row>
    <row r="36" spans="1:6" x14ac:dyDescent="0.2">
      <c r="A36" s="4">
        <v>35</v>
      </c>
      <c r="B36" s="4" t="s">
        <v>73</v>
      </c>
      <c r="C36" s="4" t="s">
        <v>74</v>
      </c>
      <c r="D36" s="5">
        <v>215.00671700000001</v>
      </c>
      <c r="E36" s="5">
        <v>278.42099999999999</v>
      </c>
      <c r="F36" s="8">
        <f t="shared" si="0"/>
        <v>1.7822069884293633E-3</v>
      </c>
    </row>
    <row r="37" spans="1:6" x14ac:dyDescent="0.2">
      <c r="A37" s="4">
        <v>36</v>
      </c>
      <c r="B37" s="4" t="s">
        <v>75</v>
      </c>
      <c r="C37" s="4" t="s">
        <v>76</v>
      </c>
      <c r="D37" s="5">
        <v>207.46373399999999</v>
      </c>
      <c r="E37" s="5">
        <v>224.81153</v>
      </c>
      <c r="F37" s="8">
        <f t="shared" si="0"/>
        <v>1.7196826301033676E-3</v>
      </c>
    </row>
    <row r="38" spans="1:6" x14ac:dyDescent="0.2">
      <c r="A38" s="4">
        <v>37</v>
      </c>
      <c r="B38" s="4" t="s">
        <v>77</v>
      </c>
      <c r="C38" s="4" t="s">
        <v>78</v>
      </c>
      <c r="D38" s="5">
        <v>197.869866</v>
      </c>
      <c r="E38" s="5">
        <v>20.571000000000002</v>
      </c>
      <c r="F38" s="8">
        <f t="shared" si="0"/>
        <v>1.6401583304245404E-3</v>
      </c>
    </row>
    <row r="39" spans="1:6" x14ac:dyDescent="0.2">
      <c r="A39" s="4">
        <v>38</v>
      </c>
      <c r="B39" s="4" t="s">
        <v>79</v>
      </c>
      <c r="C39" s="4" t="s">
        <v>80</v>
      </c>
      <c r="D39" s="5">
        <v>194.55317700000001</v>
      </c>
      <c r="E39" s="5">
        <v>1524.64</v>
      </c>
      <c r="F39" s="8">
        <f t="shared" si="0"/>
        <v>1.612666043687067E-3</v>
      </c>
    </row>
    <row r="40" spans="1:6" x14ac:dyDescent="0.2">
      <c r="A40" s="4">
        <v>39</v>
      </c>
      <c r="B40" s="4" t="s">
        <v>81</v>
      </c>
      <c r="C40" s="4" t="s">
        <v>82</v>
      </c>
      <c r="D40" s="5">
        <v>184.37719899999999</v>
      </c>
      <c r="E40" s="5">
        <v>11.085000000000001</v>
      </c>
      <c r="F40" s="8">
        <f t="shared" si="0"/>
        <v>1.5283165900571904E-3</v>
      </c>
    </row>
    <row r="41" spans="1:6" x14ac:dyDescent="0.2">
      <c r="A41" s="4">
        <v>40</v>
      </c>
      <c r="B41" s="4" t="s">
        <v>83</v>
      </c>
      <c r="C41" s="4" t="s">
        <v>84</v>
      </c>
      <c r="D41" s="5">
        <v>171.23491100000001</v>
      </c>
      <c r="E41" s="5">
        <v>432</v>
      </c>
      <c r="F41" s="8">
        <f t="shared" si="0"/>
        <v>1.4193791678019066E-3</v>
      </c>
    </row>
    <row r="42" spans="1:6" x14ac:dyDescent="0.2">
      <c r="A42" s="4">
        <v>41</v>
      </c>
      <c r="B42" s="4" t="s">
        <v>85</v>
      </c>
      <c r="C42" s="4" t="s">
        <v>86</v>
      </c>
      <c r="D42" s="5">
        <v>169.2</v>
      </c>
      <c r="E42" s="5">
        <v>945</v>
      </c>
      <c r="F42" s="8">
        <f t="shared" si="0"/>
        <v>1.402511636146922E-3</v>
      </c>
    </row>
    <row r="43" spans="1:6" x14ac:dyDescent="0.2">
      <c r="A43" s="4">
        <v>42</v>
      </c>
      <c r="B43" s="4" t="s">
        <v>87</v>
      </c>
      <c r="C43" s="4" t="s">
        <v>88</v>
      </c>
      <c r="D43" s="5">
        <v>168.66377700000001</v>
      </c>
      <c r="E43" s="5">
        <v>110</v>
      </c>
      <c r="F43" s="8">
        <f t="shared" si="0"/>
        <v>1.3980668430200332E-3</v>
      </c>
    </row>
    <row r="44" spans="1:6" x14ac:dyDescent="0.2">
      <c r="A44" s="4">
        <v>43</v>
      </c>
      <c r="B44" s="4" t="s">
        <v>89</v>
      </c>
      <c r="C44" s="4" t="s">
        <v>90</v>
      </c>
      <c r="D44" s="5">
        <v>146.47149999999999</v>
      </c>
      <c r="E44" s="5">
        <v>49</v>
      </c>
      <c r="F44" s="8">
        <f t="shared" si="0"/>
        <v>1.2141133753776235E-3</v>
      </c>
    </row>
    <row r="45" spans="1:6" x14ac:dyDescent="0.2">
      <c r="A45" s="4">
        <v>44</v>
      </c>
      <c r="B45" s="4" t="s">
        <v>91</v>
      </c>
      <c r="C45" s="4" t="s">
        <v>92</v>
      </c>
      <c r="D45" s="5">
        <v>144.25</v>
      </c>
      <c r="E45" s="5">
        <v>2698.25</v>
      </c>
      <c r="F45" s="8">
        <f t="shared" si="0"/>
        <v>1.1956991933462972E-3</v>
      </c>
    </row>
    <row r="46" spans="1:6" x14ac:dyDescent="0.2">
      <c r="A46" s="4">
        <v>45</v>
      </c>
      <c r="B46" s="4" t="s">
        <v>93</v>
      </c>
      <c r="C46" s="4" t="s">
        <v>94</v>
      </c>
      <c r="D46" s="5">
        <v>133.94880000000001</v>
      </c>
      <c r="E46" s="5">
        <v>694.21299999999997</v>
      </c>
      <c r="F46" s="8">
        <f t="shared" si="0"/>
        <v>1.1103117650586101E-3</v>
      </c>
    </row>
    <row r="47" spans="1:6" x14ac:dyDescent="0.2">
      <c r="A47" s="4">
        <v>46</v>
      </c>
      <c r="B47" s="4" t="s">
        <v>95</v>
      </c>
      <c r="C47" s="4" t="s">
        <v>96</v>
      </c>
      <c r="D47" s="5">
        <v>132.37671399999999</v>
      </c>
      <c r="E47" s="5">
        <v>436.41500000000002</v>
      </c>
      <c r="F47" s="8">
        <f t="shared" si="0"/>
        <v>1.0972806249402668E-3</v>
      </c>
    </row>
    <row r="48" spans="1:6" x14ac:dyDescent="0.2">
      <c r="A48" s="4">
        <v>47</v>
      </c>
      <c r="B48" s="4" t="s">
        <v>97</v>
      </c>
      <c r="C48" s="4" t="s">
        <v>98</v>
      </c>
      <c r="D48" s="5">
        <v>131.463954</v>
      </c>
      <c r="E48" s="5">
        <v>4330.049</v>
      </c>
      <c r="F48" s="8">
        <f t="shared" si="0"/>
        <v>1.0897146880548682E-3</v>
      </c>
    </row>
    <row r="49" spans="1:6" x14ac:dyDescent="0.2">
      <c r="A49" s="4">
        <v>48</v>
      </c>
      <c r="B49" s="4" t="s">
        <v>99</v>
      </c>
      <c r="C49" s="4" t="s">
        <v>100</v>
      </c>
      <c r="D49" s="5">
        <v>125.270996</v>
      </c>
      <c r="E49" s="5">
        <v>356</v>
      </c>
      <c r="F49" s="8">
        <f t="shared" si="0"/>
        <v>1.0383807893718352E-3</v>
      </c>
    </row>
    <row r="50" spans="1:6" x14ac:dyDescent="0.2">
      <c r="A50" s="4">
        <v>49</v>
      </c>
      <c r="B50" s="4" t="s">
        <v>101</v>
      </c>
      <c r="C50" s="4" t="s">
        <v>102</v>
      </c>
      <c r="D50" s="5">
        <v>120</v>
      </c>
      <c r="E50" s="5">
        <v>300</v>
      </c>
      <c r="F50" s="8">
        <f t="shared" si="0"/>
        <v>9.9468910365029927E-4</v>
      </c>
    </row>
    <row r="51" spans="1:6" x14ac:dyDescent="0.2">
      <c r="A51" s="4">
        <v>50</v>
      </c>
      <c r="B51" s="4" t="s">
        <v>103</v>
      </c>
      <c r="C51" s="4" t="s">
        <v>104</v>
      </c>
      <c r="D51" s="5">
        <v>119.41041199999999</v>
      </c>
      <c r="E51" s="5">
        <v>12.19</v>
      </c>
      <c r="F51" s="8">
        <f t="shared" si="0"/>
        <v>9.8980196398994126E-4</v>
      </c>
    </row>
    <row r="52" spans="1:6" x14ac:dyDescent="0.2">
      <c r="A52" s="4">
        <v>51</v>
      </c>
      <c r="B52" s="4" t="s">
        <v>105</v>
      </c>
      <c r="C52" s="4" t="s">
        <v>106</v>
      </c>
      <c r="D52" s="5">
        <v>113.368466</v>
      </c>
      <c r="E52" s="5">
        <v>92.506500000000003</v>
      </c>
      <c r="F52" s="8">
        <f t="shared" si="0"/>
        <v>9.3971981523124524E-4</v>
      </c>
    </row>
    <row r="53" spans="1:6" x14ac:dyDescent="0.2">
      <c r="A53" s="4">
        <v>52</v>
      </c>
      <c r="B53" s="4" t="s">
        <v>107</v>
      </c>
      <c r="C53" s="4" t="s">
        <v>108</v>
      </c>
      <c r="D53" s="5">
        <v>111.124196</v>
      </c>
      <c r="E53" s="5">
        <v>295</v>
      </c>
      <c r="F53" s="8">
        <f t="shared" si="0"/>
        <v>9.2111689094250145E-4</v>
      </c>
    </row>
    <row r="54" spans="1:6" x14ac:dyDescent="0.2">
      <c r="A54" s="4">
        <v>53</v>
      </c>
      <c r="B54" s="4" t="s">
        <v>109</v>
      </c>
      <c r="C54" s="4" t="s">
        <v>110</v>
      </c>
      <c r="D54" s="5">
        <v>109.850375</v>
      </c>
      <c r="E54" s="5">
        <v>294.08999999999997</v>
      </c>
      <c r="F54" s="8">
        <f t="shared" si="0"/>
        <v>9.1055809203666042E-4</v>
      </c>
    </row>
    <row r="55" spans="1:6" x14ac:dyDescent="0.2">
      <c r="A55" s="4">
        <v>54</v>
      </c>
      <c r="B55" s="4" t="s">
        <v>111</v>
      </c>
      <c r="C55" s="4" t="s">
        <v>112</v>
      </c>
      <c r="D55" s="5">
        <v>105.91453199999999</v>
      </c>
      <c r="E55" s="5">
        <v>38.5627</v>
      </c>
      <c r="F55" s="8">
        <f t="shared" si="0"/>
        <v>8.7793359082184112E-4</v>
      </c>
    </row>
    <row r="56" spans="1:6" x14ac:dyDescent="0.2">
      <c r="A56" s="4">
        <v>55</v>
      </c>
      <c r="B56" s="4" t="s">
        <v>113</v>
      </c>
      <c r="C56" s="4" t="s">
        <v>114</v>
      </c>
      <c r="D56" s="5">
        <v>105.46639999999999</v>
      </c>
      <c r="E56" s="5">
        <v>1488.83</v>
      </c>
      <c r="F56" s="8">
        <f t="shared" si="0"/>
        <v>8.7421899067686602E-4</v>
      </c>
    </row>
    <row r="57" spans="1:6" x14ac:dyDescent="0.2">
      <c r="A57" s="4">
        <v>56</v>
      </c>
      <c r="B57" s="4" t="s">
        <v>115</v>
      </c>
      <c r="C57" s="4" t="s">
        <v>116</v>
      </c>
      <c r="D57" s="5">
        <v>102.805404</v>
      </c>
      <c r="E57" s="5">
        <v>21.463000000000001</v>
      </c>
      <c r="F57" s="8">
        <f t="shared" si="0"/>
        <v>8.5216179295972408E-4</v>
      </c>
    </row>
    <row r="58" spans="1:6" x14ac:dyDescent="0.2">
      <c r="A58" s="4">
        <v>57</v>
      </c>
      <c r="B58" s="4" t="s">
        <v>117</v>
      </c>
      <c r="C58" s="4" t="s">
        <v>118</v>
      </c>
      <c r="D58" s="5">
        <v>100.546547</v>
      </c>
      <c r="E58" s="5">
        <v>85.991</v>
      </c>
      <c r="F58" s="8">
        <f t="shared" si="0"/>
        <v>8.3343795592135577E-4</v>
      </c>
    </row>
    <row r="59" spans="1:6" x14ac:dyDescent="0.2">
      <c r="A59" s="4">
        <v>58</v>
      </c>
      <c r="B59" s="4" t="s">
        <v>119</v>
      </c>
      <c r="C59" s="4" t="s">
        <v>120</v>
      </c>
      <c r="D59" s="5">
        <v>100.45293599999999</v>
      </c>
      <c r="E59" s="5">
        <v>308</v>
      </c>
      <c r="F59" s="8">
        <f t="shared" si="0"/>
        <v>8.3266200724067395E-4</v>
      </c>
    </row>
    <row r="60" spans="1:6" x14ac:dyDescent="0.2">
      <c r="A60" s="4">
        <v>59</v>
      </c>
      <c r="B60" s="4" t="s">
        <v>121</v>
      </c>
      <c r="C60" s="4" t="s">
        <v>122</v>
      </c>
      <c r="D60" s="5">
        <v>97.458630999999997</v>
      </c>
      <c r="E60" s="5">
        <v>176.654</v>
      </c>
      <c r="F60" s="8">
        <f t="shared" si="0"/>
        <v>8.0784198593646063E-4</v>
      </c>
    </row>
    <row r="61" spans="1:6" x14ac:dyDescent="0.2">
      <c r="A61" s="4">
        <v>60</v>
      </c>
      <c r="B61" s="4" t="s">
        <v>123</v>
      </c>
      <c r="C61" s="4" t="s">
        <v>124</v>
      </c>
      <c r="D61" s="5">
        <v>95.329539999999994</v>
      </c>
      <c r="E61" s="5">
        <v>509.72</v>
      </c>
      <c r="F61" s="8">
        <f t="shared" si="0"/>
        <v>7.9019378911662796E-4</v>
      </c>
    </row>
    <row r="62" spans="1:6" x14ac:dyDescent="0.2">
      <c r="A62" s="4">
        <v>61</v>
      </c>
      <c r="B62" s="4" t="s">
        <v>125</v>
      </c>
      <c r="C62" s="4" t="s">
        <v>126</v>
      </c>
      <c r="D62" s="5">
        <v>95.107253999999998</v>
      </c>
      <c r="E62" s="5">
        <v>9.9469999999999992</v>
      </c>
      <c r="F62" s="8">
        <f t="shared" si="0"/>
        <v>7.883512435991779E-4</v>
      </c>
    </row>
    <row r="63" spans="1:6" x14ac:dyDescent="0.2">
      <c r="A63" s="4">
        <v>62</v>
      </c>
      <c r="B63" s="4" t="s">
        <v>127</v>
      </c>
      <c r="C63" s="4" t="s">
        <v>128</v>
      </c>
      <c r="D63" s="5">
        <v>93.6</v>
      </c>
      <c r="E63" s="5">
        <v>3493.9</v>
      </c>
      <c r="F63" s="8">
        <f t="shared" si="0"/>
        <v>7.7585750084723339E-4</v>
      </c>
    </row>
    <row r="64" spans="1:6" x14ac:dyDescent="0.2">
      <c r="A64" s="4">
        <v>63</v>
      </c>
      <c r="B64" s="4" t="s">
        <v>129</v>
      </c>
      <c r="C64" s="4" t="s">
        <v>130</v>
      </c>
      <c r="D64" s="5">
        <v>83.4</v>
      </c>
      <c r="E64" s="5">
        <v>4220</v>
      </c>
      <c r="F64" s="8">
        <f t="shared" si="0"/>
        <v>6.9130892703695812E-4</v>
      </c>
    </row>
    <row r="65" spans="1:6" x14ac:dyDescent="0.2">
      <c r="A65" s="4">
        <v>64</v>
      </c>
      <c r="B65" s="4" t="s">
        <v>131</v>
      </c>
      <c r="C65" s="4" t="s">
        <v>132</v>
      </c>
      <c r="D65" s="5">
        <v>83.000596999999999</v>
      </c>
      <c r="E65" s="5">
        <v>40.136319999999998</v>
      </c>
      <c r="F65" s="8">
        <f t="shared" si="0"/>
        <v>6.8799824526974765E-4</v>
      </c>
    </row>
    <row r="66" spans="1:6" x14ac:dyDescent="0.2">
      <c r="A66" s="4">
        <v>65</v>
      </c>
      <c r="B66" s="4" t="s">
        <v>133</v>
      </c>
      <c r="C66" s="4" t="s">
        <v>134</v>
      </c>
      <c r="D66" s="5">
        <v>70.8</v>
      </c>
      <c r="E66" s="5">
        <v>668</v>
      </c>
      <c r="F66" s="8">
        <f t="shared" si="0"/>
        <v>5.8686657115367656E-4</v>
      </c>
    </row>
    <row r="67" spans="1:6" x14ac:dyDescent="0.2">
      <c r="A67" s="4">
        <v>66</v>
      </c>
      <c r="B67" s="4" t="s">
        <v>135</v>
      </c>
      <c r="C67" s="4" t="s">
        <v>136</v>
      </c>
      <c r="D67" s="5">
        <v>69.630049999999997</v>
      </c>
      <c r="E67" s="5">
        <v>434.57499999999999</v>
      </c>
      <c r="F67" s="8">
        <f t="shared" ref="F67:F130" si="1">D67/$D$248</f>
        <v>5.7716876684687937E-4</v>
      </c>
    </row>
    <row r="68" spans="1:6" x14ac:dyDescent="0.2">
      <c r="A68" s="4">
        <v>67</v>
      </c>
      <c r="B68" s="4" t="s">
        <v>137</v>
      </c>
      <c r="C68" s="4" t="s">
        <v>138</v>
      </c>
      <c r="D68" s="5">
        <v>66.250148999999993</v>
      </c>
      <c r="E68" s="5">
        <v>10.723000000000001</v>
      </c>
      <c r="F68" s="8">
        <f t="shared" si="1"/>
        <v>5.4915251104590646E-4</v>
      </c>
    </row>
    <row r="69" spans="1:6" x14ac:dyDescent="0.2">
      <c r="A69" s="4">
        <v>68</v>
      </c>
      <c r="B69" s="4" t="s">
        <v>139</v>
      </c>
      <c r="C69" s="4" t="s">
        <v>140</v>
      </c>
      <c r="D69" s="5">
        <v>64.659784000000002</v>
      </c>
      <c r="E69" s="5">
        <v>35.158000000000001</v>
      </c>
      <c r="F69" s="8">
        <f t="shared" si="1"/>
        <v>5.3596985490984969E-4</v>
      </c>
    </row>
    <row r="70" spans="1:6" x14ac:dyDescent="0.2">
      <c r="A70" s="4">
        <v>69</v>
      </c>
      <c r="B70" s="4" t="s">
        <v>141</v>
      </c>
      <c r="C70" s="4" t="s">
        <v>142</v>
      </c>
      <c r="D70" s="5">
        <v>63.341045999999999</v>
      </c>
      <c r="E70" s="5">
        <v>161.01300000000001</v>
      </c>
      <c r="F70" s="8">
        <f t="shared" si="1"/>
        <v>5.2503873558343653E-4</v>
      </c>
    </row>
    <row r="71" spans="1:6" x14ac:dyDescent="0.2">
      <c r="A71" s="4">
        <v>70</v>
      </c>
      <c r="B71" s="4" t="s">
        <v>143</v>
      </c>
      <c r="C71" s="4" t="s">
        <v>144</v>
      </c>
      <c r="D71" s="5">
        <v>62.245570999999998</v>
      </c>
      <c r="E71" s="5">
        <v>39.488</v>
      </c>
      <c r="F71" s="8">
        <f t="shared" si="1"/>
        <v>5.1595826020159222E-4</v>
      </c>
    </row>
    <row r="72" spans="1:6" x14ac:dyDescent="0.2">
      <c r="A72" s="4">
        <v>71</v>
      </c>
      <c r="B72" s="4" t="s">
        <v>145</v>
      </c>
      <c r="C72" s="4" t="s">
        <v>146</v>
      </c>
      <c r="D72" s="5">
        <v>60.996000000000002</v>
      </c>
      <c r="E72" s="5">
        <v>319.06900000000002</v>
      </c>
      <c r="F72" s="8">
        <f t="shared" si="1"/>
        <v>5.0560047138544721E-4</v>
      </c>
    </row>
    <row r="73" spans="1:6" x14ac:dyDescent="0.2">
      <c r="A73" s="4">
        <v>72</v>
      </c>
      <c r="B73" s="4" t="s">
        <v>147</v>
      </c>
      <c r="C73" s="4" t="s">
        <v>148</v>
      </c>
      <c r="D73" s="5">
        <v>60.369548000000002</v>
      </c>
      <c r="E73" s="5">
        <v>179</v>
      </c>
      <c r="F73" s="8">
        <f t="shared" si="1"/>
        <v>5.0040776323244764E-4</v>
      </c>
    </row>
    <row r="74" spans="1:6" x14ac:dyDescent="0.2">
      <c r="A74" s="4">
        <v>73</v>
      </c>
      <c r="B74" s="4" t="s">
        <v>149</v>
      </c>
      <c r="C74" s="4" t="s">
        <v>150</v>
      </c>
      <c r="D74" s="5">
        <v>58.966464999999999</v>
      </c>
      <c r="E74" s="5">
        <v>197.86099999999999</v>
      </c>
      <c r="F74" s="8">
        <f t="shared" si="1"/>
        <v>4.8877750180230622E-4</v>
      </c>
    </row>
    <row r="75" spans="1:6" x14ac:dyDescent="0.2">
      <c r="A75" s="4">
        <v>74</v>
      </c>
      <c r="B75" s="4" t="s">
        <v>151</v>
      </c>
      <c r="C75" s="4" t="s">
        <v>152</v>
      </c>
      <c r="D75" s="5">
        <v>57.745247999999997</v>
      </c>
      <c r="E75" s="5">
        <v>39.121499999999997</v>
      </c>
      <c r="F75" s="8">
        <f t="shared" si="1"/>
        <v>4.7865474144320199E-4</v>
      </c>
    </row>
    <row r="76" spans="1:6" x14ac:dyDescent="0.2">
      <c r="A76" s="4">
        <v>75</v>
      </c>
      <c r="B76" s="4" t="s">
        <v>153</v>
      </c>
      <c r="C76" s="4" t="s">
        <v>154</v>
      </c>
      <c r="D76" s="5">
        <v>55.75</v>
      </c>
      <c r="E76" s="5">
        <v>1840</v>
      </c>
      <c r="F76" s="8">
        <f t="shared" si="1"/>
        <v>4.6211597940420154E-4</v>
      </c>
    </row>
    <row r="77" spans="1:6" x14ac:dyDescent="0.2">
      <c r="A77" s="4">
        <v>76</v>
      </c>
      <c r="B77" s="4" t="s">
        <v>155</v>
      </c>
      <c r="C77" s="4" t="s">
        <v>156</v>
      </c>
      <c r="D77" s="5">
        <v>54.371496</v>
      </c>
      <c r="E77" s="5">
        <v>77.975999999999999</v>
      </c>
      <c r="F77" s="8">
        <f t="shared" si="1"/>
        <v>4.5068945516971528E-4</v>
      </c>
    </row>
    <row r="78" spans="1:6" x14ac:dyDescent="0.2">
      <c r="A78" s="4">
        <v>77</v>
      </c>
      <c r="B78" s="4" t="s">
        <v>157</v>
      </c>
      <c r="C78" s="4" t="s">
        <v>158</v>
      </c>
      <c r="D78" s="5">
        <v>49.851309999999998</v>
      </c>
      <c r="E78" s="5">
        <v>1.5840000000000001</v>
      </c>
      <c r="F78" s="8">
        <f t="shared" si="1"/>
        <v>4.1322129049744334E-4</v>
      </c>
    </row>
    <row r="79" spans="1:6" x14ac:dyDescent="0.2">
      <c r="A79" s="4">
        <v>78</v>
      </c>
      <c r="B79" s="4" t="s">
        <v>159</v>
      </c>
      <c r="C79" s="4" t="s">
        <v>160</v>
      </c>
      <c r="D79" s="5">
        <v>49.216676</v>
      </c>
      <c r="E79" s="5">
        <v>1437.11</v>
      </c>
      <c r="F79" s="8">
        <f t="shared" si="1"/>
        <v>4.0796076112572664E-4</v>
      </c>
    </row>
    <row r="80" spans="1:6" x14ac:dyDescent="0.2">
      <c r="A80" s="4">
        <v>79</v>
      </c>
      <c r="B80" s="4" t="s">
        <v>161</v>
      </c>
      <c r="C80" s="4" t="s">
        <v>162</v>
      </c>
      <c r="D80" s="5">
        <v>48.081138000000003</v>
      </c>
      <c r="E80" s="5">
        <v>0.73</v>
      </c>
      <c r="F80" s="8">
        <f t="shared" si="1"/>
        <v>3.9854820049755289E-4</v>
      </c>
    </row>
    <row r="81" spans="1:6" x14ac:dyDescent="0.2">
      <c r="A81" s="4">
        <v>80</v>
      </c>
      <c r="B81" s="4" t="s">
        <v>163</v>
      </c>
      <c r="C81" s="4" t="s">
        <v>164</v>
      </c>
      <c r="D81" s="5">
        <v>46.255870000000002</v>
      </c>
      <c r="E81" s="5">
        <v>18.786390000000001</v>
      </c>
      <c r="F81" s="8">
        <f t="shared" si="1"/>
        <v>3.8341841557387312E-4</v>
      </c>
    </row>
    <row r="82" spans="1:6" x14ac:dyDescent="0.2">
      <c r="A82" s="4">
        <v>81</v>
      </c>
      <c r="B82" s="4" t="s">
        <v>165</v>
      </c>
      <c r="C82" s="4" t="s">
        <v>166</v>
      </c>
      <c r="D82" s="5">
        <v>43.071043000000003</v>
      </c>
      <c r="E82" s="5">
        <v>47</v>
      </c>
      <c r="F82" s="8">
        <f t="shared" si="1"/>
        <v>3.5701914295794586E-4</v>
      </c>
    </row>
    <row r="83" spans="1:6" x14ac:dyDescent="0.2">
      <c r="A83" s="4">
        <v>82</v>
      </c>
      <c r="B83" s="4" t="s">
        <v>167</v>
      </c>
      <c r="C83" s="4" t="s">
        <v>168</v>
      </c>
      <c r="D83" s="5">
        <v>39.6</v>
      </c>
      <c r="E83" s="5">
        <v>198</v>
      </c>
      <c r="F83" s="8">
        <f t="shared" si="1"/>
        <v>3.2824740420459882E-4</v>
      </c>
    </row>
    <row r="84" spans="1:6" x14ac:dyDescent="0.2">
      <c r="A84" s="4">
        <v>83</v>
      </c>
      <c r="B84" s="4" t="s">
        <v>169</v>
      </c>
      <c r="C84" s="4" t="s">
        <v>170</v>
      </c>
      <c r="D84" s="5">
        <v>38.9375</v>
      </c>
      <c r="E84" s="5">
        <v>34</v>
      </c>
      <c r="F84" s="8">
        <f t="shared" si="1"/>
        <v>3.2275589144486273E-4</v>
      </c>
    </row>
    <row r="85" spans="1:6" x14ac:dyDescent="0.2">
      <c r="A85" s="4">
        <v>84</v>
      </c>
      <c r="B85" s="4" t="s">
        <v>171</v>
      </c>
      <c r="C85" s="4" t="s">
        <v>172</v>
      </c>
      <c r="D85" s="5">
        <v>37.821663000000001</v>
      </c>
      <c r="E85" s="5">
        <v>14.208</v>
      </c>
      <c r="F85" s="8">
        <f t="shared" si="1"/>
        <v>3.1350663390028075E-4</v>
      </c>
    </row>
    <row r="86" spans="1:6" x14ac:dyDescent="0.2">
      <c r="A86" s="4">
        <v>85</v>
      </c>
      <c r="B86" s="4" t="s">
        <v>173</v>
      </c>
      <c r="C86" s="4" t="s">
        <v>174</v>
      </c>
      <c r="D86" s="5">
        <v>37.4</v>
      </c>
      <c r="E86" s="5">
        <v>204</v>
      </c>
      <c r="F86" s="8">
        <f t="shared" si="1"/>
        <v>3.100114373043433E-4</v>
      </c>
    </row>
    <row r="87" spans="1:6" x14ac:dyDescent="0.2">
      <c r="A87" s="4">
        <v>86</v>
      </c>
      <c r="B87" s="4" t="s">
        <v>175</v>
      </c>
      <c r="C87" s="4" t="s">
        <v>176</v>
      </c>
      <c r="D87" s="5">
        <v>37.302275000000002</v>
      </c>
      <c r="E87" s="5">
        <v>9.3840000000000003</v>
      </c>
      <c r="F87" s="8">
        <f t="shared" si="1"/>
        <v>3.0920138736555808E-4</v>
      </c>
    </row>
    <row r="88" spans="1:6" x14ac:dyDescent="0.2">
      <c r="A88" s="4">
        <v>87</v>
      </c>
      <c r="B88" s="4" t="s">
        <v>177</v>
      </c>
      <c r="C88" s="4" t="s">
        <v>178</v>
      </c>
      <c r="D88" s="5">
        <v>36.887340000000002</v>
      </c>
      <c r="E88" s="5">
        <v>81.048000000000002</v>
      </c>
      <c r="F88" s="8">
        <f t="shared" si="1"/>
        <v>3.0576195967203193E-4</v>
      </c>
    </row>
    <row r="89" spans="1:6" x14ac:dyDescent="0.2">
      <c r="A89" s="4">
        <v>88</v>
      </c>
      <c r="B89" s="4" t="s">
        <v>179</v>
      </c>
      <c r="C89" s="4" t="s">
        <v>180</v>
      </c>
      <c r="D89" s="5">
        <v>36.579785000000001</v>
      </c>
      <c r="E89" s="5">
        <v>5.2460000000000004</v>
      </c>
      <c r="F89" s="8">
        <f t="shared" si="1"/>
        <v>3.0321261294475558E-4</v>
      </c>
    </row>
    <row r="90" spans="1:6" x14ac:dyDescent="0.2">
      <c r="A90" s="4">
        <v>89</v>
      </c>
      <c r="B90" s="4" t="s">
        <v>181</v>
      </c>
      <c r="C90" s="4" t="s">
        <v>182</v>
      </c>
      <c r="D90" s="5">
        <v>35</v>
      </c>
      <c r="E90" s="5">
        <v>24.5</v>
      </c>
      <c r="F90" s="8">
        <f t="shared" si="1"/>
        <v>2.9011765523133729E-4</v>
      </c>
    </row>
    <row r="91" spans="1:6" x14ac:dyDescent="0.2">
      <c r="A91" s="4">
        <v>90</v>
      </c>
      <c r="B91" s="4" t="s">
        <v>183</v>
      </c>
      <c r="C91" s="4" t="s">
        <v>184</v>
      </c>
      <c r="D91" s="5">
        <v>34.558478000000001</v>
      </c>
      <c r="E91" s="5">
        <v>0.49199999999999999</v>
      </c>
      <c r="F91" s="8">
        <f t="shared" si="1"/>
        <v>2.8645784587782156E-4</v>
      </c>
    </row>
    <row r="92" spans="1:6" x14ac:dyDescent="0.2">
      <c r="A92" s="4">
        <v>91</v>
      </c>
      <c r="B92" s="4" t="s">
        <v>185</v>
      </c>
      <c r="C92" s="4" t="s">
        <v>186</v>
      </c>
      <c r="D92" s="5">
        <v>33.861396999999997</v>
      </c>
      <c r="E92" s="5">
        <v>1.8460000000000001</v>
      </c>
      <c r="F92" s="8">
        <f t="shared" si="1"/>
        <v>2.8067968858564108E-4</v>
      </c>
    </row>
    <row r="93" spans="1:6" x14ac:dyDescent="0.2">
      <c r="A93" s="4">
        <v>92</v>
      </c>
      <c r="B93" s="4" t="s">
        <v>187</v>
      </c>
      <c r="C93" s="4" t="s">
        <v>188</v>
      </c>
      <c r="D93" s="5">
        <v>33.700000000000003</v>
      </c>
      <c r="E93" s="5">
        <v>1169.56</v>
      </c>
      <c r="F93" s="8">
        <f t="shared" si="1"/>
        <v>2.7934185660845909E-4</v>
      </c>
    </row>
    <row r="94" spans="1:6" x14ac:dyDescent="0.2">
      <c r="A94" s="4">
        <v>93</v>
      </c>
      <c r="B94" s="4" t="s">
        <v>189</v>
      </c>
      <c r="C94" s="4" t="s">
        <v>190</v>
      </c>
      <c r="D94" s="5">
        <v>33.297423000000002</v>
      </c>
      <c r="E94" s="5">
        <v>62.087000000000003</v>
      </c>
      <c r="F94" s="8">
        <f t="shared" si="1"/>
        <v>2.7600486531445718E-4</v>
      </c>
    </row>
    <row r="95" spans="1:6" x14ac:dyDescent="0.2">
      <c r="A95" s="4">
        <v>94</v>
      </c>
      <c r="B95" s="4" t="s">
        <v>191</v>
      </c>
      <c r="C95" s="4" t="s">
        <v>192</v>
      </c>
      <c r="D95" s="5">
        <v>30.99</v>
      </c>
      <c r="E95" s="5">
        <v>2136</v>
      </c>
      <c r="F95" s="8">
        <f t="shared" si="1"/>
        <v>2.5687846101768978E-4</v>
      </c>
    </row>
    <row r="96" spans="1:6" x14ac:dyDescent="0.2">
      <c r="A96" s="4">
        <v>95</v>
      </c>
      <c r="B96" s="4" t="s">
        <v>193</v>
      </c>
      <c r="C96" s="4" t="s">
        <v>194</v>
      </c>
      <c r="D96" s="5">
        <v>30.343826</v>
      </c>
      <c r="E96" s="5">
        <v>7.6805000000000003</v>
      </c>
      <c r="F96" s="8">
        <f t="shared" si="1"/>
        <v>2.5152227571050538E-4</v>
      </c>
    </row>
    <row r="97" spans="1:6" x14ac:dyDescent="0.2">
      <c r="A97" s="4">
        <v>96</v>
      </c>
      <c r="B97" s="4" t="s">
        <v>195</v>
      </c>
      <c r="C97" s="4" t="s">
        <v>196</v>
      </c>
      <c r="D97" s="5">
        <v>29.8</v>
      </c>
      <c r="E97" s="5">
        <v>147</v>
      </c>
      <c r="F97" s="8">
        <f t="shared" si="1"/>
        <v>2.4701446073982432E-4</v>
      </c>
    </row>
    <row r="98" spans="1:6" x14ac:dyDescent="0.2">
      <c r="A98" s="4">
        <v>97</v>
      </c>
      <c r="B98" s="4" t="s">
        <v>197</v>
      </c>
      <c r="C98" s="4" t="s">
        <v>198</v>
      </c>
      <c r="D98" s="5">
        <v>29.7</v>
      </c>
      <c r="E98" s="5">
        <v>347</v>
      </c>
      <c r="F98" s="8">
        <f t="shared" si="1"/>
        <v>2.461855531534491E-4</v>
      </c>
    </row>
    <row r="99" spans="1:6" x14ac:dyDescent="0.2">
      <c r="A99" s="4">
        <v>98</v>
      </c>
      <c r="B99" s="4" t="s">
        <v>199</v>
      </c>
      <c r="C99" s="4" t="s">
        <v>200</v>
      </c>
      <c r="D99" s="5">
        <v>28.48311</v>
      </c>
      <c r="E99" s="5">
        <v>79.34</v>
      </c>
      <c r="F99" s="8">
        <f t="shared" si="1"/>
        <v>2.3609865962560732E-4</v>
      </c>
    </row>
    <row r="100" spans="1:6" x14ac:dyDescent="0.2">
      <c r="A100" s="4">
        <v>99</v>
      </c>
      <c r="B100" s="4" t="s">
        <v>201</v>
      </c>
      <c r="C100" s="4" t="s">
        <v>202</v>
      </c>
      <c r="D100" s="5">
        <v>28.058499999999999</v>
      </c>
      <c r="E100" s="5">
        <v>24.8</v>
      </c>
      <c r="F100" s="8">
        <f t="shared" si="1"/>
        <v>2.3257903512309935E-4</v>
      </c>
    </row>
    <row r="101" spans="1:6" x14ac:dyDescent="0.2">
      <c r="A101" s="4">
        <v>100</v>
      </c>
      <c r="B101" s="4" t="s">
        <v>203</v>
      </c>
      <c r="C101" s="4" t="s">
        <v>204</v>
      </c>
      <c r="D101" s="5">
        <v>27</v>
      </c>
      <c r="E101" s="5">
        <v>7.5</v>
      </c>
      <c r="F101" s="8">
        <f t="shared" si="1"/>
        <v>2.2380504832131734E-4</v>
      </c>
    </row>
    <row r="102" spans="1:6" x14ac:dyDescent="0.2">
      <c r="A102" s="4">
        <v>101</v>
      </c>
      <c r="B102" s="4" t="s">
        <v>205</v>
      </c>
      <c r="C102" s="4" t="s">
        <v>206</v>
      </c>
      <c r="D102" s="5">
        <v>26.711219</v>
      </c>
      <c r="E102" s="5">
        <v>18.056000000000001</v>
      </c>
      <c r="F102" s="8">
        <f t="shared" si="1"/>
        <v>2.2141132070430705E-4</v>
      </c>
    </row>
    <row r="103" spans="1:6" x14ac:dyDescent="0.2">
      <c r="A103" s="4">
        <v>102</v>
      </c>
      <c r="B103" s="4" t="s">
        <v>207</v>
      </c>
      <c r="C103" s="4" t="s">
        <v>208</v>
      </c>
      <c r="D103" s="5">
        <v>24.633564</v>
      </c>
      <c r="E103" s="5">
        <v>16.550879999999999</v>
      </c>
      <c r="F103" s="8">
        <f t="shared" si="1"/>
        <v>2.0418948079060236E-4</v>
      </c>
    </row>
    <row r="104" spans="1:6" x14ac:dyDescent="0.2">
      <c r="A104" s="4">
        <v>103</v>
      </c>
      <c r="B104" s="4" t="s">
        <v>209</v>
      </c>
      <c r="C104" s="4" t="s">
        <v>210</v>
      </c>
      <c r="D104" s="5">
        <v>24.418340000000001</v>
      </c>
      <c r="E104" s="5">
        <v>67</v>
      </c>
      <c r="F104" s="8">
        <f t="shared" si="1"/>
        <v>2.024054727269021E-4</v>
      </c>
    </row>
    <row r="105" spans="1:6" x14ac:dyDescent="0.2">
      <c r="A105" s="4">
        <v>104</v>
      </c>
      <c r="B105" s="4" t="s">
        <v>211</v>
      </c>
      <c r="C105" s="4" t="s">
        <v>212</v>
      </c>
      <c r="D105" s="5">
        <v>24.167899999999999</v>
      </c>
      <c r="E105" s="5">
        <v>34.299999999999997</v>
      </c>
      <c r="F105" s="8">
        <f t="shared" si="1"/>
        <v>2.0032955656758392E-4</v>
      </c>
    </row>
    <row r="106" spans="1:6" x14ac:dyDescent="0.2">
      <c r="A106" s="4">
        <v>105</v>
      </c>
      <c r="B106" s="4" t="s">
        <v>213</v>
      </c>
      <c r="C106" s="4" t="s">
        <v>214</v>
      </c>
      <c r="D106" s="5">
        <v>22.931602000000002</v>
      </c>
      <c r="E106" s="5">
        <v>6.7160000000000002</v>
      </c>
      <c r="F106" s="8">
        <f t="shared" si="1"/>
        <v>1.9008178865537846E-4</v>
      </c>
    </row>
    <row r="107" spans="1:6" x14ac:dyDescent="0.2">
      <c r="A107" s="4">
        <v>106</v>
      </c>
      <c r="B107" s="4" t="s">
        <v>215</v>
      </c>
      <c r="C107" s="4" t="s">
        <v>216</v>
      </c>
      <c r="D107" s="5">
        <v>22.296918000000002</v>
      </c>
      <c r="E107" s="5">
        <v>6.9669999999999996</v>
      </c>
      <c r="F107" s="8">
        <f t="shared" si="1"/>
        <v>1.8482084482986856E-4</v>
      </c>
    </row>
    <row r="108" spans="1:6" x14ac:dyDescent="0.2">
      <c r="A108" s="4">
        <v>107</v>
      </c>
      <c r="B108" s="4" t="s">
        <v>217</v>
      </c>
      <c r="C108" s="4" t="s">
        <v>218</v>
      </c>
      <c r="D108" s="5">
        <v>21.175000000000001</v>
      </c>
      <c r="E108" s="5">
        <v>84.7</v>
      </c>
      <c r="F108" s="8">
        <f t="shared" si="1"/>
        <v>1.7552118141495908E-4</v>
      </c>
    </row>
    <row r="109" spans="1:6" x14ac:dyDescent="0.2">
      <c r="A109" s="4">
        <v>108</v>
      </c>
      <c r="B109" s="4" t="s">
        <v>219</v>
      </c>
      <c r="C109" s="4" t="s">
        <v>220</v>
      </c>
      <c r="D109" s="5">
        <v>20.94304</v>
      </c>
      <c r="E109" s="5">
        <v>15.77</v>
      </c>
      <c r="F109" s="8">
        <f t="shared" si="1"/>
        <v>1.7359844737760305E-4</v>
      </c>
    </row>
    <row r="110" spans="1:6" x14ac:dyDescent="0.2">
      <c r="A110" s="4">
        <v>109</v>
      </c>
      <c r="B110" s="4" t="s">
        <v>221</v>
      </c>
      <c r="C110" s="4" t="s">
        <v>222</v>
      </c>
      <c r="D110" s="5">
        <v>19.892250000000001</v>
      </c>
      <c r="E110" s="5">
        <v>22.934000000000001</v>
      </c>
      <c r="F110" s="8">
        <f t="shared" si="1"/>
        <v>1.6488836935073055E-4</v>
      </c>
    </row>
    <row r="111" spans="1:6" x14ac:dyDescent="0.2">
      <c r="A111" s="4">
        <v>110</v>
      </c>
      <c r="B111" s="4" t="s">
        <v>223</v>
      </c>
      <c r="C111" s="4" t="s">
        <v>224</v>
      </c>
      <c r="D111" s="5">
        <v>18.445917999999999</v>
      </c>
      <c r="E111" s="5">
        <v>0.97</v>
      </c>
      <c r="F111" s="8">
        <f t="shared" si="1"/>
        <v>1.5289961367855766E-4</v>
      </c>
    </row>
    <row r="112" spans="1:6" x14ac:dyDescent="0.2">
      <c r="A112" s="4">
        <v>111</v>
      </c>
      <c r="B112" s="4" t="s">
        <v>225</v>
      </c>
      <c r="C112" s="4" t="s">
        <v>226</v>
      </c>
      <c r="D112" s="5">
        <v>18</v>
      </c>
      <c r="E112" s="5">
        <v>981</v>
      </c>
      <c r="F112" s="8">
        <f t="shared" si="1"/>
        <v>1.4920336554754491E-4</v>
      </c>
    </row>
    <row r="113" spans="1:6" x14ac:dyDescent="0.2">
      <c r="A113" s="4">
        <v>112</v>
      </c>
      <c r="B113" s="4" t="s">
        <v>227</v>
      </c>
      <c r="C113" s="4" t="s">
        <v>228</v>
      </c>
      <c r="D113" s="5">
        <v>17.092790000000001</v>
      </c>
      <c r="E113" s="5">
        <v>446.767</v>
      </c>
      <c r="F113" s="8">
        <f t="shared" si="1"/>
        <v>1.4168343303319001E-4</v>
      </c>
    </row>
    <row r="114" spans="1:6" x14ac:dyDescent="0.2">
      <c r="A114" s="4">
        <v>113</v>
      </c>
      <c r="B114" s="4" t="s">
        <v>229</v>
      </c>
      <c r="C114" s="4" t="s">
        <v>230</v>
      </c>
      <c r="D114" s="5">
        <v>15.649850000000001</v>
      </c>
      <c r="E114" s="5">
        <v>393</v>
      </c>
      <c r="F114" s="8">
        <f t="shared" si="1"/>
        <v>1.2972279390634697E-4</v>
      </c>
    </row>
    <row r="115" spans="1:6" x14ac:dyDescent="0.2">
      <c r="A115" s="4">
        <v>114</v>
      </c>
      <c r="B115" s="4" t="s">
        <v>231</v>
      </c>
      <c r="C115" s="4" t="s">
        <v>232</v>
      </c>
      <c r="D115" s="5">
        <v>15</v>
      </c>
      <c r="E115" s="5">
        <v>369.72</v>
      </c>
      <c r="F115" s="8">
        <f t="shared" si="1"/>
        <v>1.2433613795628741E-4</v>
      </c>
    </row>
    <row r="116" spans="1:6" x14ac:dyDescent="0.2">
      <c r="A116" s="4">
        <v>115</v>
      </c>
      <c r="B116" s="4" t="s">
        <v>233</v>
      </c>
      <c r="C116" s="4" t="s">
        <v>234</v>
      </c>
      <c r="D116" s="5">
        <v>14.5</v>
      </c>
      <c r="E116" s="5">
        <v>181.66</v>
      </c>
      <c r="F116" s="8">
        <f t="shared" si="1"/>
        <v>1.2019160002441117E-4</v>
      </c>
    </row>
    <row r="117" spans="1:6" x14ac:dyDescent="0.2">
      <c r="A117" s="4">
        <v>116</v>
      </c>
      <c r="B117" s="4" t="s">
        <v>235</v>
      </c>
      <c r="C117" s="4" t="s">
        <v>236</v>
      </c>
      <c r="D117" s="5">
        <v>14.469007</v>
      </c>
      <c r="E117" s="5">
        <v>68.130139999999997</v>
      </c>
      <c r="F117" s="8">
        <f t="shared" si="1"/>
        <v>1.1993469669616588E-4</v>
      </c>
    </row>
    <row r="118" spans="1:6" x14ac:dyDescent="0.2">
      <c r="A118" s="4">
        <v>117</v>
      </c>
      <c r="B118" s="4" t="s">
        <v>237</v>
      </c>
      <c r="C118" s="4" t="s">
        <v>238</v>
      </c>
      <c r="D118" s="5">
        <v>14.061556</v>
      </c>
      <c r="E118" s="5">
        <v>66.358999999999995</v>
      </c>
      <c r="F118" s="8">
        <f t="shared" si="1"/>
        <v>1.1655730444640407E-4</v>
      </c>
    </row>
    <row r="119" spans="1:6" x14ac:dyDescent="0.2">
      <c r="A119" s="4">
        <v>118</v>
      </c>
      <c r="B119" s="4" t="s">
        <v>239</v>
      </c>
      <c r="C119" s="4" t="s">
        <v>240</v>
      </c>
      <c r="D119" s="5">
        <v>14</v>
      </c>
      <c r="E119" s="5">
        <v>91</v>
      </c>
      <c r="F119" s="8">
        <f t="shared" si="1"/>
        <v>1.1604706209253493E-4</v>
      </c>
    </row>
    <row r="120" spans="1:6" x14ac:dyDescent="0.2">
      <c r="A120" s="4">
        <v>119</v>
      </c>
      <c r="B120" s="4" t="s">
        <v>241</v>
      </c>
      <c r="C120" s="4" t="s">
        <v>242</v>
      </c>
      <c r="D120" s="5">
        <v>13.9</v>
      </c>
      <c r="E120" s="5">
        <v>50.46</v>
      </c>
      <c r="F120" s="8">
        <f t="shared" si="1"/>
        <v>1.1521815450615968E-4</v>
      </c>
    </row>
    <row r="121" spans="1:6" x14ac:dyDescent="0.2">
      <c r="A121" s="4">
        <v>120</v>
      </c>
      <c r="B121" s="4" t="s">
        <v>243</v>
      </c>
      <c r="C121" s="4" t="s">
        <v>244</v>
      </c>
      <c r="D121" s="5">
        <v>12.884975000000001</v>
      </c>
      <c r="E121" s="5">
        <v>6.5</v>
      </c>
      <c r="F121" s="8">
        <f t="shared" si="1"/>
        <v>1.068045352775543E-4</v>
      </c>
    </row>
    <row r="122" spans="1:6" x14ac:dyDescent="0.2">
      <c r="A122" s="4">
        <v>121</v>
      </c>
      <c r="B122" s="4" t="s">
        <v>245</v>
      </c>
      <c r="C122" s="4" t="s">
        <v>246</v>
      </c>
      <c r="D122" s="5">
        <v>12.79</v>
      </c>
      <c r="E122" s="5">
        <v>40.685000000000002</v>
      </c>
      <c r="F122" s="8">
        <f t="shared" si="1"/>
        <v>1.060172802973944E-4</v>
      </c>
    </row>
    <row r="123" spans="1:6" x14ac:dyDescent="0.2">
      <c r="A123" s="4">
        <v>122</v>
      </c>
      <c r="B123" s="4" t="s">
        <v>247</v>
      </c>
      <c r="C123" s="4" t="s">
        <v>248</v>
      </c>
      <c r="D123" s="5">
        <v>12.610848000000001</v>
      </c>
      <c r="E123" s="5">
        <v>163.75</v>
      </c>
      <c r="F123" s="8">
        <f t="shared" si="1"/>
        <v>1.0453227577825143E-4</v>
      </c>
    </row>
    <row r="124" spans="1:6" x14ac:dyDescent="0.2">
      <c r="A124" s="4">
        <v>123</v>
      </c>
      <c r="B124" s="4" t="s">
        <v>249</v>
      </c>
      <c r="C124" s="4" t="s">
        <v>250</v>
      </c>
      <c r="D124" s="5">
        <v>12.318156</v>
      </c>
      <c r="E124" s="5">
        <v>0.55500000000000005</v>
      </c>
      <c r="F124" s="8">
        <f t="shared" si="1"/>
        <v>1.0210612958553798E-4</v>
      </c>
    </row>
    <row r="125" spans="1:6" x14ac:dyDescent="0.2">
      <c r="A125" s="4">
        <v>124</v>
      </c>
      <c r="B125" s="4" t="s">
        <v>251</v>
      </c>
      <c r="C125" s="4" t="s">
        <v>252</v>
      </c>
      <c r="D125" s="5">
        <v>12.013852</v>
      </c>
      <c r="E125" s="5">
        <v>6.7949999999999999</v>
      </c>
      <c r="F125" s="8">
        <f t="shared" si="1"/>
        <v>9.9583730643894628E-5</v>
      </c>
    </row>
    <row r="126" spans="1:6" x14ac:dyDescent="0.2">
      <c r="A126" s="4">
        <v>125</v>
      </c>
      <c r="B126" s="4" t="s">
        <v>253</v>
      </c>
      <c r="C126" s="4" t="s">
        <v>254</v>
      </c>
      <c r="D126" s="5">
        <v>11.278525999999999</v>
      </c>
      <c r="E126" s="5">
        <v>0.41499999999999998</v>
      </c>
      <c r="F126" s="8">
        <f t="shared" si="1"/>
        <v>9.3488557645304957E-5</v>
      </c>
    </row>
    <row r="127" spans="1:6" x14ac:dyDescent="0.2">
      <c r="A127" s="4">
        <v>126</v>
      </c>
      <c r="B127" s="4" t="s">
        <v>255</v>
      </c>
      <c r="C127" s="4" t="s">
        <v>256</v>
      </c>
      <c r="D127" s="5">
        <v>10.59826</v>
      </c>
      <c r="E127" s="5">
        <v>644.74800000000005</v>
      </c>
      <c r="F127" s="8">
        <f t="shared" si="1"/>
        <v>8.784978116377351E-5</v>
      </c>
    </row>
    <row r="128" spans="1:6" x14ac:dyDescent="0.2">
      <c r="A128" s="4">
        <v>127</v>
      </c>
      <c r="B128" s="4" t="s">
        <v>257</v>
      </c>
      <c r="C128" s="4" t="s">
        <v>258</v>
      </c>
      <c r="D128" s="5">
        <v>10.591315</v>
      </c>
      <c r="E128" s="5">
        <v>0.59899999999999998</v>
      </c>
      <c r="F128" s="8">
        <f t="shared" si="1"/>
        <v>8.7792213531899752E-5</v>
      </c>
    </row>
    <row r="129" spans="1:6" x14ac:dyDescent="0.2">
      <c r="A129" s="4">
        <v>128</v>
      </c>
      <c r="B129" s="4" t="s">
        <v>259</v>
      </c>
      <c r="C129" s="4" t="s">
        <v>260</v>
      </c>
      <c r="D129" s="5">
        <v>10.5</v>
      </c>
      <c r="E129" s="5">
        <v>28.65</v>
      </c>
      <c r="F129" s="8">
        <f t="shared" si="1"/>
        <v>8.7035296569401194E-5</v>
      </c>
    </row>
    <row r="130" spans="1:6" x14ac:dyDescent="0.2">
      <c r="A130" s="4">
        <v>129</v>
      </c>
      <c r="B130" s="4" t="s">
        <v>261</v>
      </c>
      <c r="C130" s="4" t="s">
        <v>262</v>
      </c>
      <c r="D130" s="5">
        <v>10.331322999999999</v>
      </c>
      <c r="E130" s="5">
        <v>7.5</v>
      </c>
      <c r="F130" s="8">
        <f t="shared" si="1"/>
        <v>8.5637120119931004E-5</v>
      </c>
    </row>
    <row r="131" spans="1:6" x14ac:dyDescent="0.2">
      <c r="A131" s="4">
        <v>130</v>
      </c>
      <c r="B131" s="4" t="s">
        <v>263</v>
      </c>
      <c r="C131" s="4" t="s">
        <v>264</v>
      </c>
      <c r="D131" s="5">
        <v>10</v>
      </c>
      <c r="E131" s="5">
        <v>36</v>
      </c>
      <c r="F131" s="8">
        <f t="shared" ref="F131:F194" si="2">D131/$D$248</f>
        <v>8.2890758637524939E-5</v>
      </c>
    </row>
    <row r="132" spans="1:6" x14ac:dyDescent="0.2">
      <c r="A132" s="4">
        <v>131</v>
      </c>
      <c r="B132" s="4" t="s">
        <v>265</v>
      </c>
      <c r="C132" s="4" t="s">
        <v>266</v>
      </c>
      <c r="D132" s="5">
        <v>9.9107500000000002</v>
      </c>
      <c r="E132" s="5">
        <v>65.605000000000004</v>
      </c>
      <c r="F132" s="8">
        <f t="shared" si="2"/>
        <v>8.2150958616685033E-5</v>
      </c>
    </row>
    <row r="133" spans="1:6" x14ac:dyDescent="0.2">
      <c r="A133" s="4">
        <v>132</v>
      </c>
      <c r="B133" s="4" t="s">
        <v>267</v>
      </c>
      <c r="C133" s="4" t="s">
        <v>268</v>
      </c>
      <c r="D133" s="5">
        <v>9.7319639999999996</v>
      </c>
      <c r="E133" s="5">
        <v>41.825000000000003</v>
      </c>
      <c r="F133" s="8">
        <f t="shared" si="2"/>
        <v>8.0668987899308183E-5</v>
      </c>
    </row>
    <row r="134" spans="1:6" x14ac:dyDescent="0.2">
      <c r="A134" s="4">
        <v>133</v>
      </c>
      <c r="B134" s="4" t="s">
        <v>269</v>
      </c>
      <c r="C134" s="4" t="s">
        <v>270</v>
      </c>
      <c r="D134" s="5">
        <v>8.8730569999999993</v>
      </c>
      <c r="E134" s="5">
        <v>17.60594</v>
      </c>
      <c r="F134" s="8">
        <f t="shared" si="2"/>
        <v>7.3549442616400112E-5</v>
      </c>
    </row>
    <row r="135" spans="1:6" x14ac:dyDescent="0.2">
      <c r="A135" s="4">
        <v>134</v>
      </c>
      <c r="B135" s="4" t="s">
        <v>271</v>
      </c>
      <c r="C135" s="4" t="s">
        <v>272</v>
      </c>
      <c r="D135" s="5">
        <v>8.6639189999999999</v>
      </c>
      <c r="E135" s="5">
        <v>2.7829999999999999</v>
      </c>
      <c r="F135" s="8">
        <f t="shared" si="2"/>
        <v>7.1815881868406644E-5</v>
      </c>
    </row>
    <row r="136" spans="1:6" x14ac:dyDescent="0.2">
      <c r="A136" s="4">
        <v>135</v>
      </c>
      <c r="B136" s="4" t="s">
        <v>273</v>
      </c>
      <c r="C136" s="4" t="s">
        <v>274</v>
      </c>
      <c r="D136" s="5">
        <v>8.4</v>
      </c>
      <c r="E136" s="5">
        <v>60</v>
      </c>
      <c r="F136" s="8">
        <f t="shared" si="2"/>
        <v>6.9628237255520953E-5</v>
      </c>
    </row>
    <row r="137" spans="1:6" x14ac:dyDescent="0.2">
      <c r="A137" s="4">
        <v>136</v>
      </c>
      <c r="B137" s="4" t="s">
        <v>275</v>
      </c>
      <c r="C137" s="4" t="s">
        <v>276</v>
      </c>
      <c r="D137" s="5">
        <v>8.3450000000000006</v>
      </c>
      <c r="E137" s="5">
        <v>37.51</v>
      </c>
      <c r="F137" s="8">
        <f t="shared" si="2"/>
        <v>6.9172338083014568E-5</v>
      </c>
    </row>
    <row r="138" spans="1:6" x14ac:dyDescent="0.2">
      <c r="A138" s="4">
        <v>137</v>
      </c>
      <c r="B138" s="4" t="s">
        <v>277</v>
      </c>
      <c r="C138" s="4" t="s">
        <v>278</v>
      </c>
      <c r="D138" s="5">
        <v>7.9787999999999997</v>
      </c>
      <c r="E138" s="5">
        <v>74.766999999999996</v>
      </c>
      <c r="F138" s="8">
        <f t="shared" si="2"/>
        <v>6.6136878501708396E-5</v>
      </c>
    </row>
    <row r="139" spans="1:6" x14ac:dyDescent="0.2">
      <c r="A139" s="4">
        <v>138</v>
      </c>
      <c r="B139" s="4" t="s">
        <v>279</v>
      </c>
      <c r="C139" s="4" t="s">
        <v>280</v>
      </c>
      <c r="D139" s="5">
        <v>7.9387920000000003</v>
      </c>
      <c r="E139" s="5">
        <v>0.85799999999999998</v>
      </c>
      <c r="F139" s="8">
        <f t="shared" si="2"/>
        <v>6.5805249154551399E-5</v>
      </c>
    </row>
    <row r="140" spans="1:6" x14ac:dyDescent="0.2">
      <c r="A140" s="4">
        <v>139</v>
      </c>
      <c r="B140" s="4" t="s">
        <v>281</v>
      </c>
      <c r="C140" s="4" t="s">
        <v>282</v>
      </c>
      <c r="D140" s="5">
        <v>7.8669659999999997</v>
      </c>
      <c r="E140" s="5">
        <v>0.52500000000000002</v>
      </c>
      <c r="F140" s="8">
        <f t="shared" si="2"/>
        <v>6.5209877991561499E-5</v>
      </c>
    </row>
    <row r="141" spans="1:6" x14ac:dyDescent="0.2">
      <c r="A141" s="4">
        <v>140</v>
      </c>
      <c r="B141" s="4" t="s">
        <v>283</v>
      </c>
      <c r="C141" s="4" t="s">
        <v>284</v>
      </c>
      <c r="D141" s="5">
        <v>7.7277509999999996</v>
      </c>
      <c r="E141" s="5">
        <v>0.13200000000000001</v>
      </c>
      <c r="F141" s="8">
        <f t="shared" si="2"/>
        <v>6.4055914295189196E-5</v>
      </c>
    </row>
    <row r="142" spans="1:6" x14ac:dyDescent="0.2">
      <c r="A142" s="4">
        <v>141</v>
      </c>
      <c r="B142" s="4" t="s">
        <v>285</v>
      </c>
      <c r="C142" s="4" t="s">
        <v>286</v>
      </c>
      <c r="D142" s="5">
        <v>7.6604789999999996</v>
      </c>
      <c r="E142" s="5">
        <v>0.42699999999999999</v>
      </c>
      <c r="F142" s="8">
        <f t="shared" si="2"/>
        <v>6.3498291583682838E-5</v>
      </c>
    </row>
    <row r="143" spans="1:6" x14ac:dyDescent="0.2">
      <c r="A143" s="4">
        <v>142</v>
      </c>
      <c r="B143" s="4" t="s">
        <v>287</v>
      </c>
      <c r="C143" s="4" t="s">
        <v>288</v>
      </c>
      <c r="D143" s="5">
        <v>7.1404030000000001</v>
      </c>
      <c r="E143" s="5">
        <v>37.866</v>
      </c>
      <c r="F143" s="8">
        <f t="shared" si="2"/>
        <v>5.9187342164765902E-5</v>
      </c>
    </row>
    <row r="144" spans="1:6" x14ac:dyDescent="0.2">
      <c r="A144" s="4">
        <v>143</v>
      </c>
      <c r="B144" s="4" t="s">
        <v>289</v>
      </c>
      <c r="C144" s="4" t="s">
        <v>290</v>
      </c>
      <c r="D144" s="5">
        <v>6.6471869999999997</v>
      </c>
      <c r="E144" s="5">
        <v>2.3140000000000001</v>
      </c>
      <c r="F144" s="8">
        <f t="shared" si="2"/>
        <v>5.509903732354935E-5</v>
      </c>
    </row>
    <row r="145" spans="1:6" x14ac:dyDescent="0.2">
      <c r="A145" s="4">
        <v>144</v>
      </c>
      <c r="B145" s="4" t="s">
        <v>291</v>
      </c>
      <c r="C145" s="4" t="s">
        <v>292</v>
      </c>
      <c r="D145" s="5">
        <v>6.5573499999999996</v>
      </c>
      <c r="E145" s="5">
        <v>11.228999999999999</v>
      </c>
      <c r="F145" s="8">
        <f t="shared" si="2"/>
        <v>5.4354371615177414E-5</v>
      </c>
    </row>
    <row r="146" spans="1:6" x14ac:dyDescent="0.2">
      <c r="A146" s="4">
        <v>145</v>
      </c>
      <c r="B146" s="4" t="s">
        <v>293</v>
      </c>
      <c r="C146" s="4" t="s">
        <v>294</v>
      </c>
      <c r="D146" s="5">
        <v>6.3403749999999999</v>
      </c>
      <c r="E146" s="5">
        <v>0.501</v>
      </c>
      <c r="F146" s="8">
        <f t="shared" si="2"/>
        <v>5.2555849379639723E-5</v>
      </c>
    </row>
    <row r="147" spans="1:6" x14ac:dyDescent="0.2">
      <c r="A147" s="4">
        <v>146</v>
      </c>
      <c r="B147" s="4" t="s">
        <v>295</v>
      </c>
      <c r="C147" s="4" t="s">
        <v>296</v>
      </c>
      <c r="D147" s="5">
        <v>6</v>
      </c>
      <c r="E147" s="5">
        <v>21.6</v>
      </c>
      <c r="F147" s="8">
        <f t="shared" si="2"/>
        <v>4.9734455182514966E-5</v>
      </c>
    </row>
    <row r="148" spans="1:6" x14ac:dyDescent="0.2">
      <c r="A148" s="4">
        <v>147</v>
      </c>
      <c r="B148" s="4" t="s">
        <v>297</v>
      </c>
      <c r="C148" s="4" t="s">
        <v>298</v>
      </c>
      <c r="D148" s="5">
        <v>5.6952550000000004</v>
      </c>
      <c r="E148" s="5">
        <v>17.5</v>
      </c>
      <c r="F148" s="8">
        <f t="shared" si="2"/>
        <v>4.7208400758415717E-5</v>
      </c>
    </row>
    <row r="149" spans="1:6" x14ac:dyDescent="0.2">
      <c r="A149" s="4">
        <v>148</v>
      </c>
      <c r="B149" s="4" t="s">
        <v>299</v>
      </c>
      <c r="C149" s="4" t="s">
        <v>300</v>
      </c>
      <c r="D149" s="5">
        <v>5.657</v>
      </c>
      <c r="E149" s="5">
        <v>40</v>
      </c>
      <c r="F149" s="8">
        <f t="shared" si="2"/>
        <v>4.6891302161247861E-5</v>
      </c>
    </row>
    <row r="150" spans="1:6" x14ac:dyDescent="0.2">
      <c r="A150" s="4">
        <v>149</v>
      </c>
      <c r="B150" s="4" t="s">
        <v>301</v>
      </c>
      <c r="C150" s="4" t="s">
        <v>302</v>
      </c>
      <c r="D150" s="5">
        <v>5.5474880000000004</v>
      </c>
      <c r="E150" s="5">
        <v>14.871129999999999</v>
      </c>
      <c r="F150" s="8">
        <f t="shared" si="2"/>
        <v>4.5983548885256599E-5</v>
      </c>
    </row>
    <row r="151" spans="1:6" x14ac:dyDescent="0.2">
      <c r="A151" s="4">
        <v>150</v>
      </c>
      <c r="B151" s="4" t="s">
        <v>303</v>
      </c>
      <c r="C151" s="4" t="s">
        <v>304</v>
      </c>
      <c r="D151" s="5">
        <v>5.3705939999999996</v>
      </c>
      <c r="E151" s="5">
        <v>0.15</v>
      </c>
      <c r="F151" s="8">
        <f t="shared" si="2"/>
        <v>4.4517261099413961E-5</v>
      </c>
    </row>
    <row r="152" spans="1:6" x14ac:dyDescent="0.2">
      <c r="A152" s="4">
        <v>151</v>
      </c>
      <c r="B152" s="4" t="s">
        <v>305</v>
      </c>
      <c r="C152" s="4" t="s">
        <v>306</v>
      </c>
      <c r="D152" s="5">
        <v>5.0717169999999996</v>
      </c>
      <c r="E152" s="5">
        <v>1.8180000000000001</v>
      </c>
      <c r="F152" s="8">
        <f t="shared" si="2"/>
        <v>4.2039846972483205E-5</v>
      </c>
    </row>
    <row r="153" spans="1:6" x14ac:dyDescent="0.2">
      <c r="A153" s="4">
        <v>152</v>
      </c>
      <c r="B153" s="4" t="s">
        <v>307</v>
      </c>
      <c r="C153" s="4" t="s">
        <v>308</v>
      </c>
      <c r="D153" s="5">
        <v>5.015447</v>
      </c>
      <c r="E153" s="5">
        <v>0.90200000000000002</v>
      </c>
      <c r="F153" s="8">
        <f t="shared" si="2"/>
        <v>4.1573420673629859E-5</v>
      </c>
    </row>
    <row r="154" spans="1:6" x14ac:dyDescent="0.2">
      <c r="A154" s="4">
        <v>153</v>
      </c>
      <c r="B154" s="4" t="s">
        <v>309</v>
      </c>
      <c r="C154" s="4" t="s">
        <v>310</v>
      </c>
      <c r="D154" s="5">
        <v>5</v>
      </c>
      <c r="E154" s="5">
        <v>23</v>
      </c>
      <c r="F154" s="8">
        <f t="shared" si="2"/>
        <v>4.144537931876247E-5</v>
      </c>
    </row>
    <row r="155" spans="1:6" x14ac:dyDescent="0.2">
      <c r="A155" s="4">
        <v>154</v>
      </c>
      <c r="B155" s="4" t="s">
        <v>311</v>
      </c>
      <c r="C155" s="4" t="s">
        <v>312</v>
      </c>
      <c r="D155" s="5">
        <v>4.8107340000000001</v>
      </c>
      <c r="E155" s="5">
        <v>6.04</v>
      </c>
      <c r="F155" s="8">
        <f t="shared" si="2"/>
        <v>3.9876539086333491E-5</v>
      </c>
    </row>
    <row r="156" spans="1:6" x14ac:dyDescent="0.2">
      <c r="A156" s="4">
        <v>155</v>
      </c>
      <c r="B156" s="4" t="s">
        <v>313</v>
      </c>
      <c r="C156" s="4" t="s">
        <v>314</v>
      </c>
      <c r="D156" s="5">
        <v>4.5712630000000001</v>
      </c>
      <c r="E156" s="5">
        <v>1.1160000000000001</v>
      </c>
      <c r="F156" s="8">
        <f t="shared" si="2"/>
        <v>3.7891545800164823E-5</v>
      </c>
    </row>
    <row r="157" spans="1:6" x14ac:dyDescent="0.2">
      <c r="A157" s="4">
        <v>156</v>
      </c>
      <c r="B157" s="4" t="s">
        <v>315</v>
      </c>
      <c r="C157" s="4" t="s">
        <v>316</v>
      </c>
      <c r="D157" s="5">
        <v>4.5087000000000002</v>
      </c>
      <c r="E157" s="5">
        <v>0.161</v>
      </c>
      <c r="F157" s="8">
        <f t="shared" si="2"/>
        <v>3.7372956346900876E-5</v>
      </c>
    </row>
    <row r="158" spans="1:6" x14ac:dyDescent="0.2">
      <c r="A158" s="4">
        <v>157</v>
      </c>
      <c r="B158" s="4" t="s">
        <v>317</v>
      </c>
      <c r="C158" s="4" t="s">
        <v>318</v>
      </c>
      <c r="D158" s="5">
        <v>4.4000000000000004</v>
      </c>
      <c r="E158" s="5">
        <v>42.46</v>
      </c>
      <c r="F158" s="8">
        <f t="shared" si="2"/>
        <v>3.647193380051098E-5</v>
      </c>
    </row>
    <row r="159" spans="1:6" x14ac:dyDescent="0.2">
      <c r="A159" s="4">
        <v>158</v>
      </c>
      <c r="B159" s="4" t="s">
        <v>319</v>
      </c>
      <c r="C159" s="4" t="s">
        <v>320</v>
      </c>
      <c r="D159" s="5">
        <v>4</v>
      </c>
      <c r="E159" s="5">
        <v>131</v>
      </c>
      <c r="F159" s="8">
        <f t="shared" si="2"/>
        <v>3.315630345500998E-5</v>
      </c>
    </row>
    <row r="160" spans="1:6" x14ac:dyDescent="0.2">
      <c r="A160" s="4">
        <v>159</v>
      </c>
      <c r="B160" s="4" t="s">
        <v>321</v>
      </c>
      <c r="C160" s="4" t="s">
        <v>322</v>
      </c>
      <c r="D160" s="5">
        <v>3.6850000000000001</v>
      </c>
      <c r="E160" s="5">
        <v>5.51</v>
      </c>
      <c r="F160" s="8">
        <f t="shared" si="2"/>
        <v>3.0545244557927945E-5</v>
      </c>
    </row>
    <row r="161" spans="1:6" x14ac:dyDescent="0.2">
      <c r="A161" s="4">
        <v>160</v>
      </c>
      <c r="B161" s="4" t="s">
        <v>323</v>
      </c>
      <c r="C161" s="4" t="s">
        <v>324</v>
      </c>
      <c r="D161" s="5">
        <v>3.508848</v>
      </c>
      <c r="E161" s="5">
        <v>36.524999999999999</v>
      </c>
      <c r="F161" s="8">
        <f t="shared" si="2"/>
        <v>2.9085107266376212E-5</v>
      </c>
    </row>
    <row r="162" spans="1:6" x14ac:dyDescent="0.2">
      <c r="A162" s="4">
        <v>161</v>
      </c>
      <c r="B162" s="4" t="s">
        <v>325</v>
      </c>
      <c r="C162" s="4" t="s">
        <v>326</v>
      </c>
      <c r="D162" s="5">
        <v>3.474243</v>
      </c>
      <c r="E162" s="5">
        <v>9.4999999999999998E-3</v>
      </c>
      <c r="F162" s="8">
        <f t="shared" si="2"/>
        <v>2.8798263796111058E-5</v>
      </c>
    </row>
    <row r="163" spans="1:6" x14ac:dyDescent="0.2">
      <c r="A163" s="4">
        <v>162</v>
      </c>
      <c r="B163" s="4" t="s">
        <v>327</v>
      </c>
      <c r="C163" s="4" t="s">
        <v>328</v>
      </c>
      <c r="D163" s="5">
        <v>3.4634529999999999</v>
      </c>
      <c r="E163" s="5">
        <v>0.38100000000000001</v>
      </c>
      <c r="F163" s="8">
        <f t="shared" si="2"/>
        <v>2.8708824667541168E-5</v>
      </c>
    </row>
    <row r="164" spans="1:6" x14ac:dyDescent="0.2">
      <c r="A164" s="4">
        <v>163</v>
      </c>
      <c r="B164" s="4" t="s">
        <v>329</v>
      </c>
      <c r="C164" s="4" t="s">
        <v>330</v>
      </c>
      <c r="D164" s="5">
        <v>3.4</v>
      </c>
      <c r="E164" s="5">
        <v>17</v>
      </c>
      <c r="F164" s="8">
        <f t="shared" si="2"/>
        <v>2.818285793675848E-5</v>
      </c>
    </row>
    <row r="165" spans="1:6" x14ac:dyDescent="0.2">
      <c r="A165" s="4">
        <v>163</v>
      </c>
      <c r="B165" s="4" t="s">
        <v>331</v>
      </c>
      <c r="C165" s="4" t="s">
        <v>332</v>
      </c>
      <c r="D165" s="5">
        <v>3.4</v>
      </c>
      <c r="E165" s="5">
        <v>5</v>
      </c>
      <c r="F165" s="8">
        <f t="shared" si="2"/>
        <v>2.818285793675848E-5</v>
      </c>
    </row>
    <row r="166" spans="1:6" x14ac:dyDescent="0.2">
      <c r="A166" s="4">
        <v>165</v>
      </c>
      <c r="B166" s="4" t="s">
        <v>333</v>
      </c>
      <c r="C166" s="4" t="s">
        <v>334</v>
      </c>
      <c r="D166" s="5">
        <v>3.266419</v>
      </c>
      <c r="E166" s="5">
        <v>1.9268299999999998</v>
      </c>
      <c r="F166" s="8">
        <f t="shared" si="2"/>
        <v>2.7075594893802558E-5</v>
      </c>
    </row>
    <row r="167" spans="1:6" x14ac:dyDescent="0.2">
      <c r="A167" s="4">
        <v>166</v>
      </c>
      <c r="B167" s="4" t="s">
        <v>335</v>
      </c>
      <c r="C167" s="4" t="s">
        <v>336</v>
      </c>
      <c r="D167" s="5">
        <v>3.18825</v>
      </c>
      <c r="E167" s="5">
        <v>7.32</v>
      </c>
      <c r="F167" s="8">
        <f t="shared" si="2"/>
        <v>2.642764612260889E-5</v>
      </c>
    </row>
    <row r="168" spans="1:6" x14ac:dyDescent="0.2">
      <c r="A168" s="4">
        <v>167</v>
      </c>
      <c r="B168" s="4" t="s">
        <v>337</v>
      </c>
      <c r="C168" s="4" t="s">
        <v>338</v>
      </c>
      <c r="D168" s="5">
        <v>3.1745369999999999</v>
      </c>
      <c r="E168" s="5">
        <v>24.184650000000001</v>
      </c>
      <c r="F168" s="8">
        <f t="shared" si="2"/>
        <v>2.6313978025289252E-5</v>
      </c>
    </row>
    <row r="169" spans="1:6" x14ac:dyDescent="0.2">
      <c r="A169" s="4">
        <v>168</v>
      </c>
      <c r="B169" s="4" t="s">
        <v>339</v>
      </c>
      <c r="C169" s="4" t="s">
        <v>340</v>
      </c>
      <c r="D169" s="5">
        <v>3.131688</v>
      </c>
      <c r="E169" s="5">
        <v>6.4409999999999998</v>
      </c>
      <c r="F169" s="8">
        <f t="shared" si="2"/>
        <v>2.5958799413603322E-5</v>
      </c>
    </row>
    <row r="170" spans="1:6" x14ac:dyDescent="0.2">
      <c r="A170" s="4">
        <v>169</v>
      </c>
      <c r="B170" s="4" t="s">
        <v>341</v>
      </c>
      <c r="C170" s="4" t="s">
        <v>342</v>
      </c>
      <c r="D170" s="5">
        <v>3</v>
      </c>
      <c r="E170" s="5">
        <v>20</v>
      </c>
      <c r="F170" s="8">
        <f t="shared" si="2"/>
        <v>2.4867227591257483E-5</v>
      </c>
    </row>
    <row r="171" spans="1:6" x14ac:dyDescent="0.2">
      <c r="A171" s="4">
        <v>170</v>
      </c>
      <c r="B171" s="4" t="s">
        <v>343</v>
      </c>
      <c r="C171" s="4" t="s">
        <v>344</v>
      </c>
      <c r="D171" s="5">
        <v>2.5277780000000001</v>
      </c>
      <c r="E171" s="5">
        <v>7.9039999999999999</v>
      </c>
      <c r="F171" s="8">
        <f t="shared" si="2"/>
        <v>2.0952943608724552E-5</v>
      </c>
    </row>
    <row r="172" spans="1:6" x14ac:dyDescent="0.2">
      <c r="A172" s="4">
        <v>171</v>
      </c>
      <c r="B172" s="4" t="s">
        <v>345</v>
      </c>
      <c r="C172" s="4" t="s">
        <v>346</v>
      </c>
      <c r="D172" s="5">
        <v>2.5</v>
      </c>
      <c r="E172" s="5">
        <v>1</v>
      </c>
      <c r="F172" s="8">
        <f t="shared" si="2"/>
        <v>2.0722689659381235E-5</v>
      </c>
    </row>
    <row r="173" spans="1:6" x14ac:dyDescent="0.2">
      <c r="A173" s="4">
        <v>172</v>
      </c>
      <c r="B173" s="4" t="s">
        <v>347</v>
      </c>
      <c r="C173" s="4" t="s">
        <v>348</v>
      </c>
      <c r="D173" s="5">
        <v>2.247125</v>
      </c>
      <c r="E173" s="5">
        <v>1.1950000000000001</v>
      </c>
      <c r="F173" s="8">
        <f t="shared" si="2"/>
        <v>1.8626589600334824E-5</v>
      </c>
    </row>
    <row r="174" spans="1:6" x14ac:dyDescent="0.2">
      <c r="A174" s="4">
        <v>173</v>
      </c>
      <c r="B174" s="4" t="s">
        <v>349</v>
      </c>
      <c r="C174" s="4" t="s">
        <v>350</v>
      </c>
      <c r="D174" s="5">
        <v>2.195379</v>
      </c>
      <c r="E174" s="5">
        <v>15.036</v>
      </c>
      <c r="F174" s="8">
        <f t="shared" si="2"/>
        <v>1.8197663080689086E-5</v>
      </c>
    </row>
    <row r="175" spans="1:6" x14ac:dyDescent="0.2">
      <c r="A175" s="4">
        <v>174</v>
      </c>
      <c r="B175" s="4" t="s">
        <v>351</v>
      </c>
      <c r="C175" s="4" t="s">
        <v>352</v>
      </c>
      <c r="D175" s="5">
        <v>2.181</v>
      </c>
      <c r="E175" s="5">
        <v>25.117999999999999</v>
      </c>
      <c r="F175" s="8">
        <f t="shared" si="2"/>
        <v>1.807847445884419E-5</v>
      </c>
    </row>
    <row r="176" spans="1:6" x14ac:dyDescent="0.2">
      <c r="A176" s="4">
        <v>175</v>
      </c>
      <c r="B176" s="4" t="s">
        <v>353</v>
      </c>
      <c r="C176" s="4" t="s">
        <v>354</v>
      </c>
      <c r="D176" s="5">
        <v>2.0871599999999999</v>
      </c>
      <c r="E176" s="5">
        <v>0.32500000000000001</v>
      </c>
      <c r="F176" s="8">
        <f t="shared" si="2"/>
        <v>1.7300627579789657E-5</v>
      </c>
    </row>
    <row r="177" spans="1:6" x14ac:dyDescent="0.2">
      <c r="A177" s="4">
        <v>176</v>
      </c>
      <c r="B177" s="4" t="s">
        <v>355</v>
      </c>
      <c r="C177" s="4" t="s">
        <v>356</v>
      </c>
      <c r="D177" s="5">
        <v>2</v>
      </c>
      <c r="E177" s="5">
        <v>15</v>
      </c>
      <c r="F177" s="8">
        <f t="shared" si="2"/>
        <v>1.657815172750499E-5</v>
      </c>
    </row>
    <row r="178" spans="1:6" x14ac:dyDescent="0.2">
      <c r="A178" s="4">
        <v>176</v>
      </c>
      <c r="B178" s="4" t="s">
        <v>357</v>
      </c>
      <c r="C178" s="4" t="s">
        <v>358</v>
      </c>
      <c r="D178" s="5">
        <v>2</v>
      </c>
      <c r="E178" s="5">
        <v>10</v>
      </c>
      <c r="F178" s="8">
        <f t="shared" si="2"/>
        <v>1.657815172750499E-5</v>
      </c>
    </row>
    <row r="179" spans="1:6" x14ac:dyDescent="0.2">
      <c r="A179" s="4">
        <v>178</v>
      </c>
      <c r="B179" s="4" t="s">
        <v>359</v>
      </c>
      <c r="C179" s="4" t="s">
        <v>360</v>
      </c>
      <c r="D179" s="5">
        <v>1.97</v>
      </c>
      <c r="E179" s="5">
        <v>13.9</v>
      </c>
      <c r="F179" s="8">
        <f t="shared" si="2"/>
        <v>1.6329479451592413E-5</v>
      </c>
    </row>
    <row r="180" spans="1:6" x14ac:dyDescent="0.2">
      <c r="A180" s="4">
        <v>179</v>
      </c>
      <c r="B180" s="4" t="s">
        <v>361</v>
      </c>
      <c r="C180" s="4" t="s">
        <v>362</v>
      </c>
      <c r="D180" s="5">
        <v>1.85</v>
      </c>
      <c r="E180" s="5">
        <v>20</v>
      </c>
      <c r="F180" s="8">
        <f t="shared" si="2"/>
        <v>1.5334790347942114E-5</v>
      </c>
    </row>
    <row r="181" spans="1:6" x14ac:dyDescent="0.2">
      <c r="A181" s="4">
        <v>180</v>
      </c>
      <c r="B181" s="4" t="s">
        <v>363</v>
      </c>
      <c r="C181" s="4" t="s">
        <v>364</v>
      </c>
      <c r="D181" s="5">
        <v>1.824881</v>
      </c>
      <c r="E181" s="5">
        <v>0.85</v>
      </c>
      <c r="F181" s="8">
        <f t="shared" si="2"/>
        <v>1.5126577051320516E-5</v>
      </c>
    </row>
    <row r="182" spans="1:6" x14ac:dyDescent="0.2">
      <c r="A182" s="4">
        <v>181</v>
      </c>
      <c r="B182" s="4" t="s">
        <v>365</v>
      </c>
      <c r="C182" s="4" t="s">
        <v>366</v>
      </c>
      <c r="D182" s="5">
        <v>1.7710840000000001</v>
      </c>
      <c r="E182" s="5">
        <v>4.4999999999999998E-2</v>
      </c>
      <c r="F182" s="8">
        <f t="shared" si="2"/>
        <v>1.4680649637078224E-5</v>
      </c>
    </row>
    <row r="183" spans="1:6" x14ac:dyDescent="0.2">
      <c r="A183" s="4">
        <v>182</v>
      </c>
      <c r="B183" s="4" t="s">
        <v>367</v>
      </c>
      <c r="C183" s="4" t="s">
        <v>368</v>
      </c>
      <c r="D183" s="5">
        <v>1.764</v>
      </c>
      <c r="E183" s="5">
        <v>5.6449999999999996</v>
      </c>
      <c r="F183" s="8">
        <f t="shared" si="2"/>
        <v>1.4621929823659401E-5</v>
      </c>
    </row>
    <row r="184" spans="1:6" x14ac:dyDescent="0.2">
      <c r="A184" s="4">
        <v>183</v>
      </c>
      <c r="B184" s="4" t="s">
        <v>369</v>
      </c>
      <c r="C184" s="4" t="s">
        <v>370</v>
      </c>
      <c r="D184" s="5">
        <v>1.676472</v>
      </c>
      <c r="E184" s="5">
        <v>19.72</v>
      </c>
      <c r="F184" s="8">
        <f t="shared" si="2"/>
        <v>1.3896403591456872E-5</v>
      </c>
    </row>
    <row r="185" spans="1:6" x14ac:dyDescent="0.2">
      <c r="A185" s="4">
        <v>184</v>
      </c>
      <c r="B185" s="4" t="s">
        <v>371</v>
      </c>
      <c r="C185" s="4" t="s">
        <v>372</v>
      </c>
      <c r="D185" s="5">
        <v>1.6516</v>
      </c>
      <c r="E185" s="5">
        <v>4</v>
      </c>
      <c r="F185" s="8">
        <f t="shared" si="2"/>
        <v>1.369023769657362E-5</v>
      </c>
    </row>
    <row r="186" spans="1:6" x14ac:dyDescent="0.2">
      <c r="A186" s="4">
        <v>185</v>
      </c>
      <c r="B186" s="4" t="s">
        <v>373</v>
      </c>
      <c r="C186" s="4" t="s">
        <v>374</v>
      </c>
      <c r="D186" s="5">
        <v>1.5164280000000001</v>
      </c>
      <c r="E186" s="5">
        <v>6.8000000000000005E-2</v>
      </c>
      <c r="F186" s="8">
        <f t="shared" si="2"/>
        <v>1.2569786733918468E-5</v>
      </c>
    </row>
    <row r="187" spans="1:6" x14ac:dyDescent="0.2">
      <c r="A187" s="4">
        <v>186</v>
      </c>
      <c r="B187" s="4" t="s">
        <v>375</v>
      </c>
      <c r="C187" s="4" t="s">
        <v>376</v>
      </c>
      <c r="D187" s="5">
        <v>1.5</v>
      </c>
      <c r="E187" s="5">
        <v>0.01</v>
      </c>
      <c r="F187" s="8">
        <f t="shared" si="2"/>
        <v>1.2433613795628742E-5</v>
      </c>
    </row>
    <row r="188" spans="1:6" x14ac:dyDescent="0.2">
      <c r="A188" s="4">
        <v>186</v>
      </c>
      <c r="B188" s="4" t="s">
        <v>377</v>
      </c>
      <c r="C188" s="4" t="s">
        <v>378</v>
      </c>
      <c r="D188" s="5">
        <v>1.5</v>
      </c>
      <c r="E188" s="5">
        <v>30</v>
      </c>
      <c r="F188" s="8">
        <f t="shared" si="2"/>
        <v>1.2433613795628742E-5</v>
      </c>
    </row>
    <row r="189" spans="1:6" x14ac:dyDescent="0.2">
      <c r="A189" s="4">
        <v>188</v>
      </c>
      <c r="B189" s="4" t="s">
        <v>379</v>
      </c>
      <c r="C189" s="4" t="s">
        <v>380</v>
      </c>
      <c r="D189" s="5">
        <v>1.4556309999999999</v>
      </c>
      <c r="E189" s="5">
        <v>0.128</v>
      </c>
      <c r="F189" s="8">
        <f t="shared" si="2"/>
        <v>1.2065835788629907E-5</v>
      </c>
    </row>
    <row r="190" spans="1:6" x14ac:dyDescent="0.2">
      <c r="A190" s="4">
        <v>189</v>
      </c>
      <c r="B190" s="4" t="s">
        <v>381</v>
      </c>
      <c r="C190" s="4" t="s">
        <v>382</v>
      </c>
      <c r="D190" s="5">
        <v>1.4515</v>
      </c>
      <c r="E190" s="5">
        <v>5.36</v>
      </c>
      <c r="F190" s="8">
        <f t="shared" si="2"/>
        <v>1.2031593616236746E-5</v>
      </c>
    </row>
    <row r="191" spans="1:6" x14ac:dyDescent="0.2">
      <c r="A191" s="4">
        <v>190</v>
      </c>
      <c r="B191" s="4" t="s">
        <v>383</v>
      </c>
      <c r="C191" s="4" t="s">
        <v>384</v>
      </c>
      <c r="D191" s="5">
        <v>1.311914</v>
      </c>
      <c r="E191" s="5">
        <v>10.119999999999999</v>
      </c>
      <c r="F191" s="8">
        <f t="shared" si="2"/>
        <v>1.0874554672718989E-5</v>
      </c>
    </row>
    <row r="192" spans="1:6" x14ac:dyDescent="0.2">
      <c r="A192" s="4">
        <v>191</v>
      </c>
      <c r="B192" s="4" t="s">
        <v>385</v>
      </c>
      <c r="C192" s="4" t="s">
        <v>386</v>
      </c>
      <c r="D192" s="5">
        <v>1.2583500000000001</v>
      </c>
      <c r="E192" s="5">
        <v>8.3889999999999993</v>
      </c>
      <c r="F192" s="8">
        <f t="shared" si="2"/>
        <v>1.0430558613152952E-5</v>
      </c>
    </row>
    <row r="193" spans="1:6" x14ac:dyDescent="0.2">
      <c r="A193" s="4">
        <v>192</v>
      </c>
      <c r="B193" s="4" t="s">
        <v>387</v>
      </c>
      <c r="C193" s="4" t="s">
        <v>388</v>
      </c>
      <c r="D193" s="5">
        <v>1.220969</v>
      </c>
      <c r="E193" s="5">
        <v>0.15</v>
      </c>
      <c r="F193" s="8">
        <f t="shared" si="2"/>
        <v>1.0120704668290019E-5</v>
      </c>
    </row>
    <row r="194" spans="1:6" x14ac:dyDescent="0.2">
      <c r="A194" s="4">
        <v>193</v>
      </c>
      <c r="B194" s="4" t="s">
        <v>389</v>
      </c>
      <c r="C194" s="4" t="s">
        <v>390</v>
      </c>
      <c r="D194" s="5">
        <v>1.17855</v>
      </c>
      <c r="E194" s="5">
        <v>7.8570000000000002</v>
      </c>
      <c r="F194" s="8">
        <f t="shared" si="2"/>
        <v>9.7690903592255027E-6</v>
      </c>
    </row>
    <row r="195" spans="1:6" x14ac:dyDescent="0.2">
      <c r="A195" s="4">
        <v>194</v>
      </c>
      <c r="B195" s="4" t="s">
        <v>391</v>
      </c>
      <c r="C195" s="4" t="s">
        <v>392</v>
      </c>
      <c r="D195" s="5">
        <v>1.05</v>
      </c>
      <c r="E195" s="5">
        <v>7</v>
      </c>
      <c r="F195" s="8">
        <f t="shared" ref="F195:F247" si="3">D195/$D$248</f>
        <v>8.7035296569401191E-6</v>
      </c>
    </row>
    <row r="196" spans="1:6" x14ac:dyDescent="0.2">
      <c r="A196" s="4">
        <v>195</v>
      </c>
      <c r="B196" s="4" t="s">
        <v>393</v>
      </c>
      <c r="C196" s="4" t="s">
        <v>394</v>
      </c>
      <c r="D196" s="5">
        <v>1.006256</v>
      </c>
      <c r="E196" s="5">
        <v>1.8</v>
      </c>
      <c r="F196" s="8">
        <f t="shared" si="3"/>
        <v>8.340932322356131E-6</v>
      </c>
    </row>
    <row r="197" spans="1:6" x14ac:dyDescent="0.2">
      <c r="A197" s="4">
        <v>196</v>
      </c>
      <c r="B197" s="4" t="s">
        <v>395</v>
      </c>
      <c r="C197" s="4" t="s">
        <v>396</v>
      </c>
      <c r="D197" s="5">
        <v>1</v>
      </c>
      <c r="E197" s="5">
        <v>100.1</v>
      </c>
      <c r="F197" s="8">
        <f t="shared" si="3"/>
        <v>8.2890758637524949E-6</v>
      </c>
    </row>
    <row r="198" spans="1:6" x14ac:dyDescent="0.2">
      <c r="A198" s="4">
        <v>197</v>
      </c>
      <c r="B198" s="4" t="s">
        <v>397</v>
      </c>
      <c r="C198" s="4" t="s">
        <v>398</v>
      </c>
      <c r="D198" s="5">
        <v>0.9</v>
      </c>
      <c r="E198" s="5">
        <v>4.0019999999999998</v>
      </c>
      <c r="F198" s="8">
        <f t="shared" si="3"/>
        <v>7.4601682773772449E-6</v>
      </c>
    </row>
    <row r="199" spans="1:6" x14ac:dyDescent="0.2">
      <c r="A199" s="4">
        <v>198</v>
      </c>
      <c r="B199" s="4" t="s">
        <v>399</v>
      </c>
      <c r="C199" s="4" t="s">
        <v>400</v>
      </c>
      <c r="D199" s="5">
        <v>0.84</v>
      </c>
      <c r="E199" s="5">
        <v>5.6</v>
      </c>
      <c r="F199" s="8">
        <f t="shared" si="3"/>
        <v>6.9628237255520953E-6</v>
      </c>
    </row>
    <row r="200" spans="1:6" x14ac:dyDescent="0.2">
      <c r="A200" s="4">
        <v>199</v>
      </c>
      <c r="B200" s="4" t="s">
        <v>401</v>
      </c>
      <c r="C200" s="4" t="s">
        <v>402</v>
      </c>
      <c r="D200" s="5">
        <v>0.83882500000000004</v>
      </c>
      <c r="E200" s="5">
        <v>0.15</v>
      </c>
      <c r="F200" s="8">
        <f t="shared" si="3"/>
        <v>6.9530840614121866E-6</v>
      </c>
    </row>
    <row r="201" spans="1:6" x14ac:dyDescent="0.2">
      <c r="A201" s="4">
        <v>200</v>
      </c>
      <c r="B201" s="4" t="s">
        <v>403</v>
      </c>
      <c r="C201" s="4" t="s">
        <v>404</v>
      </c>
      <c r="D201" s="5">
        <v>0.80026799999999998</v>
      </c>
      <c r="E201" s="5">
        <v>20</v>
      </c>
      <c r="F201" s="8">
        <f t="shared" si="3"/>
        <v>6.633482163333481E-6</v>
      </c>
    </row>
    <row r="202" spans="1:6" x14ac:dyDescent="0.2">
      <c r="A202" s="4">
        <v>201</v>
      </c>
      <c r="B202" s="4" t="s">
        <v>405</v>
      </c>
      <c r="C202" s="4" t="s">
        <v>406</v>
      </c>
      <c r="D202" s="5">
        <v>0.73680000000000001</v>
      </c>
      <c r="E202" s="5">
        <v>1.204</v>
      </c>
      <c r="F202" s="8">
        <f t="shared" si="3"/>
        <v>6.107391096412838E-6</v>
      </c>
    </row>
    <row r="203" spans="1:6" x14ac:dyDescent="0.2">
      <c r="A203" s="4">
        <v>202</v>
      </c>
      <c r="B203" s="4" t="s">
        <v>407</v>
      </c>
      <c r="C203" s="4" t="s">
        <v>408</v>
      </c>
      <c r="D203" s="5">
        <v>0.73</v>
      </c>
      <c r="E203" s="5">
        <v>2.1</v>
      </c>
      <c r="F203" s="8">
        <f t="shared" si="3"/>
        <v>6.0510253805393206E-6</v>
      </c>
    </row>
    <row r="204" spans="1:6" x14ac:dyDescent="0.2">
      <c r="A204" s="4">
        <v>203</v>
      </c>
      <c r="B204" s="4" t="s">
        <v>409</v>
      </c>
      <c r="C204" s="4" t="s">
        <v>410</v>
      </c>
      <c r="D204" s="5">
        <v>0.7</v>
      </c>
      <c r="E204" s="5">
        <v>0.94399999999999995</v>
      </c>
      <c r="F204" s="8">
        <f t="shared" si="3"/>
        <v>5.8023531046267458E-6</v>
      </c>
    </row>
    <row r="205" spans="1:6" x14ac:dyDescent="0.2">
      <c r="A205" s="4">
        <v>204</v>
      </c>
      <c r="B205" s="4" t="s">
        <v>411</v>
      </c>
      <c r="C205" s="4" t="s">
        <v>412</v>
      </c>
      <c r="D205" s="5">
        <v>0.66107000000000005</v>
      </c>
      <c r="E205" s="5">
        <v>17.026</v>
      </c>
      <c r="F205" s="8">
        <f t="shared" si="3"/>
        <v>5.4796593812508617E-6</v>
      </c>
    </row>
    <row r="206" spans="1:6" x14ac:dyDescent="0.2">
      <c r="A206" s="4">
        <v>205</v>
      </c>
      <c r="B206" s="4" t="s">
        <v>413</v>
      </c>
      <c r="C206" s="4" t="s">
        <v>414</v>
      </c>
      <c r="D206" s="5">
        <v>0.62899700000000003</v>
      </c>
      <c r="E206" s="5">
        <v>5.8000000000000003E-2</v>
      </c>
      <c r="F206" s="8">
        <f t="shared" si="3"/>
        <v>5.2138038510727284E-6</v>
      </c>
    </row>
    <row r="207" spans="1:6" x14ac:dyDescent="0.2">
      <c r="A207" s="4">
        <v>206</v>
      </c>
      <c r="B207" s="4" t="s">
        <v>415</v>
      </c>
      <c r="C207" s="4" t="s">
        <v>416</v>
      </c>
      <c r="D207" s="5">
        <v>0.6</v>
      </c>
      <c r="E207" s="5">
        <v>4</v>
      </c>
      <c r="F207" s="8">
        <f t="shared" si="3"/>
        <v>4.9734455182514966E-6</v>
      </c>
    </row>
    <row r="208" spans="1:6" x14ac:dyDescent="0.2">
      <c r="A208" s="4">
        <v>207</v>
      </c>
      <c r="B208" s="4" t="s">
        <v>417</v>
      </c>
      <c r="C208" s="4" t="s">
        <v>418</v>
      </c>
      <c r="D208" s="5">
        <v>0.58935000000000004</v>
      </c>
      <c r="E208" s="5">
        <v>3.9289999999999998</v>
      </c>
      <c r="F208" s="8">
        <f t="shared" si="3"/>
        <v>4.885166860302533E-6</v>
      </c>
    </row>
    <row r="209" spans="1:6" x14ac:dyDescent="0.2">
      <c r="A209" s="4">
        <v>208</v>
      </c>
      <c r="B209" s="4" t="s">
        <v>419</v>
      </c>
      <c r="C209" s="4" t="s">
        <v>420</v>
      </c>
      <c r="D209" s="5">
        <v>0.52</v>
      </c>
      <c r="E209" s="5">
        <v>19.5</v>
      </c>
      <c r="F209" s="8">
        <f t="shared" si="3"/>
        <v>4.3103194491512976E-6</v>
      </c>
    </row>
    <row r="210" spans="1:6" x14ac:dyDescent="0.2">
      <c r="A210" s="4">
        <v>209</v>
      </c>
      <c r="B210" s="4" t="s">
        <v>421</v>
      </c>
      <c r="C210" s="4" t="s">
        <v>422</v>
      </c>
      <c r="D210" s="5">
        <v>0.5</v>
      </c>
      <c r="E210" s="5">
        <v>0.21</v>
      </c>
      <c r="F210" s="8">
        <f t="shared" si="3"/>
        <v>4.1445379318762475E-6</v>
      </c>
    </row>
    <row r="211" spans="1:6" x14ac:dyDescent="0.2">
      <c r="A211" s="4">
        <v>209</v>
      </c>
      <c r="B211" s="4" t="s">
        <v>423</v>
      </c>
      <c r="C211" s="4" t="s">
        <v>424</v>
      </c>
      <c r="D211" s="5">
        <v>0.5</v>
      </c>
      <c r="E211" s="5">
        <v>2</v>
      </c>
      <c r="F211" s="8">
        <f t="shared" si="3"/>
        <v>4.1445379318762475E-6</v>
      </c>
    </row>
    <row r="212" spans="1:6" x14ac:dyDescent="0.2">
      <c r="A212" s="4">
        <v>211</v>
      </c>
      <c r="B212" s="4" t="s">
        <v>425</v>
      </c>
      <c r="C212" s="4" t="s">
        <v>426</v>
      </c>
      <c r="D212" s="5">
        <v>0.4</v>
      </c>
      <c r="E212" s="5">
        <v>7.5750000000000002</v>
      </c>
      <c r="F212" s="8">
        <f t="shared" si="3"/>
        <v>3.3156303455009979E-6</v>
      </c>
    </row>
    <row r="213" spans="1:6" x14ac:dyDescent="0.2">
      <c r="A213" s="4">
        <v>212</v>
      </c>
      <c r="B213" s="4" t="s">
        <v>427</v>
      </c>
      <c r="C213" s="4" t="s">
        <v>428</v>
      </c>
      <c r="D213" s="5">
        <v>0.37895899999999999</v>
      </c>
      <c r="E213" s="5">
        <v>3.5000000000000003E-2</v>
      </c>
      <c r="F213" s="8">
        <f t="shared" si="3"/>
        <v>3.1412199002517817E-6</v>
      </c>
    </row>
    <row r="214" spans="1:6" x14ac:dyDescent="0.2">
      <c r="A214" s="4">
        <v>213</v>
      </c>
      <c r="B214" s="4" t="s">
        <v>429</v>
      </c>
      <c r="C214" s="4" t="s">
        <v>430</v>
      </c>
      <c r="D214" s="5">
        <v>0.32062200000000002</v>
      </c>
      <c r="E214" s="5">
        <v>6.5000000000000002E-2</v>
      </c>
      <c r="F214" s="8">
        <f t="shared" si="3"/>
        <v>2.6576600815880525E-6</v>
      </c>
    </row>
    <row r="215" spans="1:6" x14ac:dyDescent="0.2">
      <c r="A215" s="4">
        <v>214</v>
      </c>
      <c r="B215" s="4" t="s">
        <v>431</v>
      </c>
      <c r="C215" s="4" t="s">
        <v>432</v>
      </c>
      <c r="D215" s="5">
        <v>0.315</v>
      </c>
      <c r="E215" s="5">
        <v>0.38500000000000001</v>
      </c>
      <c r="F215" s="8">
        <f t="shared" si="3"/>
        <v>2.6110588970820357E-6</v>
      </c>
    </row>
    <row r="216" spans="1:6" x14ac:dyDescent="0.2">
      <c r="A216" s="4">
        <v>215</v>
      </c>
      <c r="B216" s="4" t="s">
        <v>433</v>
      </c>
      <c r="C216" s="4" t="s">
        <v>434</v>
      </c>
      <c r="D216" s="5">
        <v>0.30049999999999999</v>
      </c>
      <c r="E216" s="5">
        <v>0.97</v>
      </c>
      <c r="F216" s="8">
        <f t="shared" si="3"/>
        <v>2.4908672970576245E-6</v>
      </c>
    </row>
    <row r="217" spans="1:6" x14ac:dyDescent="0.2">
      <c r="A217" s="4">
        <v>216</v>
      </c>
      <c r="B217" s="4" t="s">
        <v>435</v>
      </c>
      <c r="C217" s="4" t="s">
        <v>436</v>
      </c>
      <c r="D217" s="5">
        <v>0.3</v>
      </c>
      <c r="E217" s="5">
        <v>0.05</v>
      </c>
      <c r="F217" s="8">
        <f t="shared" si="3"/>
        <v>2.4867227591257483E-6</v>
      </c>
    </row>
    <row r="218" spans="1:6" x14ac:dyDescent="0.2">
      <c r="A218" s="4">
        <v>217</v>
      </c>
      <c r="B218" s="4" t="s">
        <v>437</v>
      </c>
      <c r="C218" s="4" t="s">
        <v>438</v>
      </c>
      <c r="D218" s="5">
        <v>0.27</v>
      </c>
      <c r="E218" s="5">
        <v>0.22</v>
      </c>
      <c r="F218" s="8">
        <f t="shared" si="3"/>
        <v>2.2380504832131735E-6</v>
      </c>
    </row>
    <row r="219" spans="1:6" x14ac:dyDescent="0.2">
      <c r="A219" s="4">
        <v>218</v>
      </c>
      <c r="B219" s="4" t="s">
        <v>439</v>
      </c>
      <c r="C219" s="4" t="s">
        <v>440</v>
      </c>
      <c r="D219" s="5">
        <v>0.252</v>
      </c>
      <c r="E219" s="5">
        <v>1.1200000000000001</v>
      </c>
      <c r="F219" s="8">
        <f t="shared" si="3"/>
        <v>2.0888471176656285E-6</v>
      </c>
    </row>
    <row r="220" spans="1:6" x14ac:dyDescent="0.2">
      <c r="A220" s="4">
        <v>219</v>
      </c>
      <c r="B220" s="4" t="s">
        <v>441</v>
      </c>
      <c r="C220" s="4" t="s">
        <v>442</v>
      </c>
      <c r="D220" s="5">
        <v>0.24</v>
      </c>
      <c r="E220" s="5">
        <v>0.11</v>
      </c>
      <c r="F220" s="8">
        <f t="shared" si="3"/>
        <v>1.9893782073005987E-6</v>
      </c>
    </row>
    <row r="221" spans="1:6" x14ac:dyDescent="0.2">
      <c r="A221" s="4">
        <v>220</v>
      </c>
      <c r="B221" s="4" t="s">
        <v>443</v>
      </c>
      <c r="C221" s="4" t="s">
        <v>444</v>
      </c>
      <c r="D221" s="5">
        <v>0.23499999999999999</v>
      </c>
      <c r="E221" s="5">
        <v>1</v>
      </c>
      <c r="F221" s="8">
        <f t="shared" si="3"/>
        <v>1.9479328279818359E-6</v>
      </c>
    </row>
    <row r="222" spans="1:6" x14ac:dyDescent="0.2">
      <c r="A222" s="4">
        <v>221</v>
      </c>
      <c r="B222" s="4" t="s">
        <v>445</v>
      </c>
      <c r="C222" s="4" t="s">
        <v>446</v>
      </c>
      <c r="D222" s="5">
        <v>0.21029999999999999</v>
      </c>
      <c r="E222" s="5">
        <v>1.4019999999999999</v>
      </c>
      <c r="F222" s="8">
        <f t="shared" si="3"/>
        <v>1.7431926541471494E-6</v>
      </c>
    </row>
    <row r="223" spans="1:6" x14ac:dyDescent="0.2">
      <c r="A223" s="4">
        <v>222</v>
      </c>
      <c r="B223" s="4" t="s">
        <v>447</v>
      </c>
      <c r="C223" s="4" t="s">
        <v>448</v>
      </c>
      <c r="D223" s="5">
        <v>0.21</v>
      </c>
      <c r="E223" s="5">
        <v>2.5</v>
      </c>
      <c r="F223" s="8">
        <f t="shared" si="3"/>
        <v>1.7407059313880238E-6</v>
      </c>
    </row>
    <row r="224" spans="1:6" x14ac:dyDescent="0.2">
      <c r="A224" s="4">
        <v>223</v>
      </c>
      <c r="B224" s="4" t="s">
        <v>449</v>
      </c>
      <c r="C224" s="4" t="s">
        <v>450</v>
      </c>
      <c r="D224" s="5">
        <v>0.2</v>
      </c>
      <c r="E224" s="5">
        <v>0.97199999999999998</v>
      </c>
      <c r="F224" s="8">
        <f t="shared" si="3"/>
        <v>1.6578151727504989E-6</v>
      </c>
    </row>
    <row r="225" spans="1:6" x14ac:dyDescent="0.2">
      <c r="A225" s="4">
        <v>223</v>
      </c>
      <c r="B225" s="4" t="s">
        <v>451</v>
      </c>
      <c r="C225" s="4" t="s">
        <v>452</v>
      </c>
      <c r="D225" s="5">
        <v>0.2</v>
      </c>
      <c r="E225" s="5">
        <v>0.28100000000000003</v>
      </c>
      <c r="F225" s="8">
        <f t="shared" si="3"/>
        <v>1.6578151727504989E-6</v>
      </c>
    </row>
    <row r="226" spans="1:6" x14ac:dyDescent="0.2">
      <c r="A226" s="4">
        <v>225</v>
      </c>
      <c r="B226" s="4" t="s">
        <v>453</v>
      </c>
      <c r="C226" s="4" t="s">
        <v>454</v>
      </c>
      <c r="D226" s="5">
        <v>0.16</v>
      </c>
      <c r="E226" s="5">
        <v>3.6779999999999999</v>
      </c>
      <c r="F226" s="8">
        <f t="shared" si="3"/>
        <v>1.3262521382003992E-6</v>
      </c>
    </row>
    <row r="227" spans="1:6" x14ac:dyDescent="0.2">
      <c r="A227" s="4">
        <v>225</v>
      </c>
      <c r="B227" s="4" t="s">
        <v>455</v>
      </c>
      <c r="C227" s="4" t="s">
        <v>456</v>
      </c>
      <c r="D227" s="5">
        <v>0.16</v>
      </c>
      <c r="E227" s="5">
        <v>0.6</v>
      </c>
      <c r="F227" s="8">
        <f t="shared" si="3"/>
        <v>1.3262521382003992E-6</v>
      </c>
    </row>
    <row r="228" spans="1:6" x14ac:dyDescent="0.2">
      <c r="A228" s="4">
        <v>227</v>
      </c>
      <c r="B228" s="4" t="s">
        <v>457</v>
      </c>
      <c r="C228" s="4" t="s">
        <v>458</v>
      </c>
      <c r="D228" s="5">
        <v>0.1384</v>
      </c>
      <c r="E228" s="5">
        <v>0.42</v>
      </c>
      <c r="F228" s="8">
        <f t="shared" si="3"/>
        <v>1.1472080995433452E-6</v>
      </c>
    </row>
    <row r="229" spans="1:6" x14ac:dyDescent="0.2">
      <c r="A229" s="4">
        <v>228</v>
      </c>
      <c r="B229" s="4" t="s">
        <v>459</v>
      </c>
      <c r="C229" s="4" t="s">
        <v>460</v>
      </c>
      <c r="D229" s="5">
        <v>0.12</v>
      </c>
      <c r="E229" s="5">
        <v>0.33600000000000002</v>
      </c>
      <c r="F229" s="8">
        <f t="shared" si="3"/>
        <v>9.9468910365029933E-7</v>
      </c>
    </row>
    <row r="230" spans="1:6" x14ac:dyDescent="0.2">
      <c r="A230" s="4">
        <v>229</v>
      </c>
      <c r="B230" s="4" t="s">
        <v>461</v>
      </c>
      <c r="C230" s="4" t="s">
        <v>462</v>
      </c>
      <c r="D230" s="5">
        <v>0.114634</v>
      </c>
      <c r="E230" s="5">
        <v>1.907E-2</v>
      </c>
      <c r="F230" s="8">
        <f t="shared" si="3"/>
        <v>9.502099225654034E-7</v>
      </c>
    </row>
    <row r="231" spans="1:6" x14ac:dyDescent="0.2">
      <c r="A231" s="4">
        <v>230</v>
      </c>
      <c r="B231" s="4" t="s">
        <v>463</v>
      </c>
      <c r="C231" s="4" t="s">
        <v>464</v>
      </c>
      <c r="D231" s="5">
        <v>0.1</v>
      </c>
      <c r="E231" s="5">
        <v>75.075000000000003</v>
      </c>
      <c r="F231" s="8">
        <f t="shared" si="3"/>
        <v>8.2890758637524947E-7</v>
      </c>
    </row>
    <row r="232" spans="1:6" x14ac:dyDescent="0.2">
      <c r="A232" s="4">
        <v>230</v>
      </c>
      <c r="B232" s="4" t="s">
        <v>465</v>
      </c>
      <c r="C232" s="4" t="s">
        <v>466</v>
      </c>
      <c r="D232" s="5">
        <v>0.1</v>
      </c>
      <c r="E232" s="5">
        <v>0.15</v>
      </c>
      <c r="F232" s="8">
        <f t="shared" si="3"/>
        <v>8.2890758637524947E-7</v>
      </c>
    </row>
    <row r="233" spans="1:6" x14ac:dyDescent="0.2">
      <c r="A233" s="4">
        <v>230</v>
      </c>
      <c r="B233" s="4" t="s">
        <v>467</v>
      </c>
      <c r="C233" s="4" t="s">
        <v>468</v>
      </c>
      <c r="D233" s="5">
        <v>0.1</v>
      </c>
      <c r="E233" s="5">
        <v>0.14499999999999999</v>
      </c>
      <c r="F233" s="8">
        <f t="shared" si="3"/>
        <v>8.2890758637524947E-7</v>
      </c>
    </row>
    <row r="234" spans="1:6" x14ac:dyDescent="0.2">
      <c r="A234" s="4">
        <v>230</v>
      </c>
      <c r="B234" s="4" t="s">
        <v>469</v>
      </c>
      <c r="C234" s="4" t="s">
        <v>470</v>
      </c>
      <c r="D234" s="5">
        <v>0.1</v>
      </c>
      <c r="E234" s="5">
        <v>0.32</v>
      </c>
      <c r="F234" s="8">
        <f t="shared" si="3"/>
        <v>8.2890758637524947E-7</v>
      </c>
    </row>
    <row r="235" spans="1:6" x14ac:dyDescent="0.2">
      <c r="A235" s="4">
        <v>234</v>
      </c>
      <c r="B235" s="4" t="s">
        <v>471</v>
      </c>
      <c r="C235" s="4" t="s">
        <v>472</v>
      </c>
      <c r="D235" s="5">
        <v>7.4825000000000003E-2</v>
      </c>
      <c r="E235" s="5">
        <v>5.0000000000000001E-4</v>
      </c>
      <c r="F235" s="8">
        <f t="shared" si="3"/>
        <v>6.2023010150528039E-7</v>
      </c>
    </row>
    <row r="236" spans="1:6" x14ac:dyDescent="0.2">
      <c r="A236" s="4">
        <v>235</v>
      </c>
      <c r="B236" s="4" t="s">
        <v>473</v>
      </c>
      <c r="C236" s="4" t="s">
        <v>474</v>
      </c>
      <c r="D236" s="5">
        <v>7.2883000000000003E-2</v>
      </c>
      <c r="E236" s="5">
        <v>1.2119999999999999E-2</v>
      </c>
      <c r="F236" s="8">
        <f t="shared" si="3"/>
        <v>6.0413271617787306E-7</v>
      </c>
    </row>
    <row r="237" spans="1:6" x14ac:dyDescent="0.2">
      <c r="A237" s="4">
        <v>236</v>
      </c>
      <c r="B237" s="4" t="s">
        <v>475</v>
      </c>
      <c r="C237" s="4" t="s">
        <v>476</v>
      </c>
      <c r="D237" s="5">
        <v>6.5596000000000002E-2</v>
      </c>
      <c r="E237" s="5">
        <v>7.0000000000000001E-3</v>
      </c>
      <c r="F237" s="8">
        <f t="shared" si="3"/>
        <v>5.4373022035870862E-7</v>
      </c>
    </row>
    <row r="238" spans="1:6" x14ac:dyDescent="0.2">
      <c r="A238" s="4">
        <v>237</v>
      </c>
      <c r="B238" s="4" t="s">
        <v>477</v>
      </c>
      <c r="C238" s="4" t="s">
        <v>478</v>
      </c>
      <c r="D238" s="5">
        <v>6.5000000000000002E-2</v>
      </c>
      <c r="E238" s="5">
        <v>0.09</v>
      </c>
      <c r="F238" s="8">
        <f t="shared" si="3"/>
        <v>5.387899311439122E-7</v>
      </c>
    </row>
    <row r="239" spans="1:6" x14ac:dyDescent="0.2">
      <c r="A239" s="4">
        <v>238</v>
      </c>
      <c r="B239" s="4" t="s">
        <v>479</v>
      </c>
      <c r="C239" s="4" t="s">
        <v>480</v>
      </c>
      <c r="D239" s="5">
        <v>5.8700000000000002E-2</v>
      </c>
      <c r="E239" s="5">
        <v>6.25E-2</v>
      </c>
      <c r="F239" s="8">
        <f t="shared" si="3"/>
        <v>4.8656875320227144E-7</v>
      </c>
    </row>
    <row r="240" spans="1:6" x14ac:dyDescent="0.2">
      <c r="A240" s="4">
        <v>239</v>
      </c>
      <c r="B240" s="4" t="s">
        <v>481</v>
      </c>
      <c r="C240" s="4" t="s">
        <v>482</v>
      </c>
      <c r="D240" s="5">
        <v>5.5855000000000002E-2</v>
      </c>
      <c r="E240" s="5">
        <v>1.129E-2</v>
      </c>
      <c r="F240" s="8">
        <f t="shared" si="3"/>
        <v>4.6298633236989561E-7</v>
      </c>
    </row>
    <row r="241" spans="1:6" x14ac:dyDescent="0.2">
      <c r="A241" s="4">
        <v>240</v>
      </c>
      <c r="B241" s="4" t="s">
        <v>483</v>
      </c>
      <c r="C241" s="4" t="s">
        <v>484</v>
      </c>
      <c r="D241" s="5">
        <v>4.3640999999999999E-2</v>
      </c>
      <c r="E241" s="5">
        <v>8.6599999999999993E-3</v>
      </c>
      <c r="F241" s="8">
        <f t="shared" si="3"/>
        <v>3.6174355977002262E-7</v>
      </c>
    </row>
    <row r="242" spans="1:6" x14ac:dyDescent="0.2">
      <c r="A242" s="4">
        <v>241</v>
      </c>
      <c r="B242" s="4" t="s">
        <v>485</v>
      </c>
      <c r="C242" s="4" t="s">
        <v>486</v>
      </c>
      <c r="D242" s="5">
        <v>4.2639000000000003E-2</v>
      </c>
      <c r="E242" s="5">
        <v>0.11799999999999999</v>
      </c>
      <c r="F242" s="8">
        <f t="shared" si="3"/>
        <v>3.5343790575454266E-7</v>
      </c>
    </row>
    <row r="243" spans="1:6" x14ac:dyDescent="0.2">
      <c r="A243" s="4">
        <v>242</v>
      </c>
      <c r="B243" s="4" t="s">
        <v>487</v>
      </c>
      <c r="C243" s="4" t="s">
        <v>488</v>
      </c>
      <c r="D243" s="5">
        <v>2.1817E-2</v>
      </c>
      <c r="E243" s="5">
        <v>4.3299999999999996E-3</v>
      </c>
      <c r="F243" s="8">
        <f t="shared" si="3"/>
        <v>1.8084276811948816E-7</v>
      </c>
    </row>
    <row r="244" spans="1:6" x14ac:dyDescent="0.2">
      <c r="A244" s="4">
        <v>243</v>
      </c>
      <c r="B244" s="4" t="s">
        <v>489</v>
      </c>
      <c r="C244" s="4" t="s">
        <v>490</v>
      </c>
      <c r="D244" s="5">
        <v>1.2E-2</v>
      </c>
      <c r="E244" s="5">
        <v>0.05</v>
      </c>
      <c r="F244" s="8">
        <f t="shared" si="3"/>
        <v>9.946891036502994E-8</v>
      </c>
    </row>
    <row r="245" spans="1:6" x14ac:dyDescent="0.2">
      <c r="A245" s="4">
        <v>244</v>
      </c>
      <c r="B245" s="4" t="s">
        <v>491</v>
      </c>
      <c r="C245" s="4" t="s">
        <v>492</v>
      </c>
      <c r="D245" s="5">
        <v>9.8390000000000005E-3</v>
      </c>
      <c r="E245" s="5">
        <v>1.48</v>
      </c>
      <c r="F245" s="8">
        <f t="shared" si="3"/>
        <v>8.1556217423460793E-8</v>
      </c>
    </row>
    <row r="246" spans="1:6" x14ac:dyDescent="0.2">
      <c r="A246" s="4">
        <v>245</v>
      </c>
      <c r="B246" s="4" t="s">
        <v>493</v>
      </c>
      <c r="C246" s="4" t="s">
        <v>494</v>
      </c>
      <c r="D246" s="5">
        <v>4.4549999999999998E-3</v>
      </c>
      <c r="E246" s="5">
        <v>14.14751</v>
      </c>
      <c r="F246" s="8">
        <f t="shared" si="3"/>
        <v>3.6927832973017363E-8</v>
      </c>
    </row>
    <row r="247" spans="1:6" ht="13.5" thickBot="1" x14ac:dyDescent="0.25">
      <c r="A247" s="4">
        <v>246</v>
      </c>
      <c r="B247" s="4" t="s">
        <v>495</v>
      </c>
      <c r="C247" s="4" t="s">
        <v>496</v>
      </c>
      <c r="D247" s="5">
        <v>5.5599999999999996E-4</v>
      </c>
      <c r="E247" s="5">
        <v>0.13</v>
      </c>
      <c r="F247" s="8">
        <f t="shared" si="3"/>
        <v>4.6087261802463865E-9</v>
      </c>
    </row>
    <row r="248" spans="1:6" s="3" customFormat="1" ht="13.5" thickBot="1" x14ac:dyDescent="0.25">
      <c r="A248" s="1"/>
      <c r="B248" s="1"/>
      <c r="C248" s="1" t="s">
        <v>497</v>
      </c>
      <c r="D248" s="2">
        <f>SUM($D$2:$D$247)</f>
        <v>120640.71030800005</v>
      </c>
      <c r="E248" s="2">
        <f>SUM($E$2:$E$247)</f>
        <v>235920.71497000003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opLeftCell="C1" workbookViewId="0">
      <selection activeCell="B1" sqref="B1:G12"/>
    </sheetView>
  </sheetViews>
  <sheetFormatPr baseColWidth="10" defaultColWidth="11.5703125" defaultRowHeight="12.75" x14ac:dyDescent="0.2"/>
  <cols>
    <col min="1" max="1" width="11.5703125" style="4"/>
    <col min="2" max="2" width="56.7109375" style="4" bestFit="1" customWidth="1"/>
    <col min="3" max="7" width="11.5703125" style="5"/>
    <col min="8" max="16384" width="11.5703125" style="4"/>
  </cols>
  <sheetData>
    <row r="1" spans="1:8" ht="13.5" thickBot="1" x14ac:dyDescent="0.25">
      <c r="A1" s="1" t="s">
        <v>498</v>
      </c>
      <c r="B1" s="1" t="s">
        <v>1622</v>
      </c>
      <c r="C1" s="2" t="s">
        <v>1608</v>
      </c>
      <c r="D1" s="2" t="s">
        <v>1609</v>
      </c>
      <c r="E1" s="2" t="s">
        <v>1610</v>
      </c>
      <c r="F1" s="2" t="s">
        <v>1611</v>
      </c>
      <c r="G1" s="2" t="s">
        <v>1612</v>
      </c>
      <c r="H1" s="3"/>
    </row>
    <row r="2" spans="1:8" x14ac:dyDescent="0.2">
      <c r="A2" s="4" t="s">
        <v>1623</v>
      </c>
      <c r="B2" s="4" t="s">
        <v>1624</v>
      </c>
      <c r="C2" s="5">
        <v>21046.417000000001</v>
      </c>
      <c r="D2" s="5">
        <v>27667.017500000002</v>
      </c>
      <c r="E2" s="5">
        <v>46236.377500000002</v>
      </c>
      <c r="F2" s="5">
        <v>123831.21337</v>
      </c>
      <c r="G2" s="5">
        <v>56177.849840000003</v>
      </c>
    </row>
    <row r="3" spans="1:8" x14ac:dyDescent="0.2">
      <c r="A3" s="4" t="s">
        <v>1625</v>
      </c>
      <c r="B3" s="4" t="s">
        <v>1626</v>
      </c>
      <c r="C3" s="5">
        <v>22.018000000000001</v>
      </c>
      <c r="D3" s="5">
        <v>116.47580000000001</v>
      </c>
      <c r="E3" s="5">
        <v>75.239999999999995</v>
      </c>
      <c r="F3" s="5">
        <v>153.84800000000001</v>
      </c>
      <c r="G3" s="5">
        <v>108.48663999999999</v>
      </c>
    </row>
    <row r="4" spans="1:8" x14ac:dyDescent="0.2">
      <c r="A4" s="4" t="s">
        <v>1627</v>
      </c>
      <c r="B4" s="4" t="s">
        <v>1628</v>
      </c>
      <c r="C4" s="5">
        <v>99441.70659999999</v>
      </c>
      <c r="D4" s="5">
        <v>65030.636500000001</v>
      </c>
      <c r="E4" s="5">
        <v>158909.56649999999</v>
      </c>
      <c r="F4" s="5">
        <v>169872.14</v>
      </c>
      <c r="G4" s="5">
        <v>83399.209859999988</v>
      </c>
    </row>
    <row r="5" spans="1:8" x14ac:dyDescent="0.2">
      <c r="A5" s="4" t="s">
        <v>1629</v>
      </c>
      <c r="B5" s="4" t="s">
        <v>1630</v>
      </c>
      <c r="C5" s="5">
        <v>6749.0225</v>
      </c>
      <c r="D5" s="5">
        <v>12808.661</v>
      </c>
      <c r="E5" s="5">
        <v>7702.87</v>
      </c>
      <c r="F5" s="5">
        <v>9411.6820000000007</v>
      </c>
      <c r="G5" s="5">
        <v>9616.3040000000001</v>
      </c>
    </row>
    <row r="6" spans="1:8" x14ac:dyDescent="0.2">
      <c r="A6" s="4" t="s">
        <v>1631</v>
      </c>
      <c r="B6" s="4" t="s">
        <v>1632</v>
      </c>
      <c r="C6" s="5">
        <v>12145.96875</v>
      </c>
      <c r="D6" s="5">
        <v>12227.878000000001</v>
      </c>
      <c r="E6" s="5">
        <v>11679.215</v>
      </c>
      <c r="F6" s="5">
        <v>11403.603999999999</v>
      </c>
      <c r="G6" s="5">
        <v>8864.1849999999995</v>
      </c>
    </row>
    <row r="7" spans="1:8" x14ac:dyDescent="0.2">
      <c r="A7" s="4" t="s">
        <v>1633</v>
      </c>
      <c r="B7" s="4" t="s">
        <v>1634</v>
      </c>
      <c r="C7" s="5">
        <v>1638.8408999999999</v>
      </c>
      <c r="D7" s="5">
        <v>723.91041000000007</v>
      </c>
      <c r="E7" s="5">
        <v>650.84310000000005</v>
      </c>
      <c r="F7" s="5">
        <v>617.43969000000004</v>
      </c>
      <c r="G7" s="5">
        <v>533.52738999999997</v>
      </c>
    </row>
    <row r="8" spans="1:8" x14ac:dyDescent="0.2">
      <c r="A8" s="4" t="s">
        <v>1635</v>
      </c>
      <c r="B8" s="4" t="s">
        <v>1636</v>
      </c>
      <c r="C8" s="5">
        <v>82329.634999999995</v>
      </c>
      <c r="D8" s="5">
        <v>91252.736999999994</v>
      </c>
      <c r="E8" s="5">
        <v>90864.584000000003</v>
      </c>
      <c r="F8" s="5">
        <v>90983.761079999997</v>
      </c>
      <c r="G8" s="5">
        <v>69450.246189999991</v>
      </c>
    </row>
    <row r="9" spans="1:8" x14ac:dyDescent="0.2">
      <c r="A9" s="4" t="s">
        <v>1637</v>
      </c>
      <c r="B9" s="4" t="s">
        <v>1638</v>
      </c>
      <c r="C9" s="5">
        <v>2727.89318</v>
      </c>
      <c r="D9" s="5">
        <v>4469.7115899999999</v>
      </c>
      <c r="E9" s="5">
        <v>3043.3816000000002</v>
      </c>
      <c r="F9" s="5">
        <v>5734.33853</v>
      </c>
      <c r="G9" s="5">
        <v>7007.5664999999999</v>
      </c>
    </row>
    <row r="10" spans="1:8" x14ac:dyDescent="0.2">
      <c r="A10" s="4" t="s">
        <v>1639</v>
      </c>
      <c r="B10" s="4" t="s">
        <v>1640</v>
      </c>
      <c r="C10" s="5">
        <v>503.83940000000001</v>
      </c>
      <c r="D10" s="5">
        <v>1041.1178</v>
      </c>
      <c r="E10" s="5">
        <v>369.15600000000001</v>
      </c>
      <c r="F10" s="5">
        <v>404.41735</v>
      </c>
      <c r="G10" s="5">
        <v>762.16576999999995</v>
      </c>
    </row>
    <row r="11" spans="1:8" ht="13.5" thickBot="1" x14ac:dyDescent="0.25">
      <c r="A11" s="4" t="s">
        <v>1641</v>
      </c>
      <c r="B11" s="4" t="s">
        <v>1642</v>
      </c>
      <c r="C11" s="5">
        <v>6.6164799999999993</v>
      </c>
      <c r="D11" s="5">
        <v>2.5491100000000002</v>
      </c>
      <c r="E11" s="5">
        <v>2.4114200000000001</v>
      </c>
      <c r="F11" s="5">
        <v>60.401420000000016</v>
      </c>
      <c r="G11" s="5">
        <v>1.17378</v>
      </c>
    </row>
    <row r="12" spans="1:8" s="3" customFormat="1" ht="13.5" thickBot="1" x14ac:dyDescent="0.25">
      <c r="A12" s="1"/>
      <c r="B12" s="1" t="s">
        <v>1643</v>
      </c>
      <c r="C12" s="2">
        <f>SUM($C$2:$C$11)</f>
        <v>226611.95781000002</v>
      </c>
      <c r="D12" s="2">
        <f>SUM($D$2:$D$11)</f>
        <v>215340.69470999995</v>
      </c>
      <c r="E12" s="2">
        <f>SUM($E$2:$E$11)</f>
        <v>319533.64512</v>
      </c>
      <c r="F12" s="2">
        <f>SUM($F$2:$F$11)</f>
        <v>412472.84544000012</v>
      </c>
      <c r="G12" s="2">
        <f>SUM($G$2:$G$11)</f>
        <v>235920.71496999997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opLeftCell="C1" workbookViewId="0">
      <selection activeCell="B1" sqref="B1:G12"/>
    </sheetView>
  </sheetViews>
  <sheetFormatPr baseColWidth="10" defaultColWidth="11.5703125" defaultRowHeight="12.75" x14ac:dyDescent="0.2"/>
  <cols>
    <col min="1" max="1" width="11.5703125" style="4"/>
    <col min="2" max="2" width="56.7109375" style="4" bestFit="1" customWidth="1"/>
    <col min="3" max="7" width="11.5703125" style="5"/>
    <col min="8" max="16384" width="11.5703125" style="4"/>
  </cols>
  <sheetData>
    <row r="1" spans="1:8" ht="13.5" thickBot="1" x14ac:dyDescent="0.25">
      <c r="A1" s="1" t="s">
        <v>498</v>
      </c>
      <c r="B1" s="1" t="s">
        <v>1622</v>
      </c>
      <c r="C1" s="2" t="s">
        <v>1608</v>
      </c>
      <c r="D1" s="2" t="s">
        <v>1609</v>
      </c>
      <c r="E1" s="2" t="s">
        <v>1610</v>
      </c>
      <c r="F1" s="2" t="s">
        <v>1611</v>
      </c>
      <c r="G1" s="2" t="s">
        <v>1612</v>
      </c>
      <c r="H1" s="3"/>
    </row>
    <row r="2" spans="1:8" x14ac:dyDescent="0.2">
      <c r="A2" s="4" t="s">
        <v>1623</v>
      </c>
      <c r="B2" s="4" t="s">
        <v>1624</v>
      </c>
      <c r="C2" s="5">
        <v>386.99966502611824</v>
      </c>
      <c r="D2" s="5">
        <v>386.84167709801028</v>
      </c>
      <c r="E2" s="5">
        <v>368.02769360553822</v>
      </c>
      <c r="F2" s="5">
        <v>499.25020204944144</v>
      </c>
      <c r="G2" s="5">
        <v>381.5153756158781</v>
      </c>
    </row>
    <row r="3" spans="1:8" x14ac:dyDescent="0.2">
      <c r="A3" s="4" t="s">
        <v>1625</v>
      </c>
      <c r="B3" s="4" t="s">
        <v>1626</v>
      </c>
      <c r="C3" s="5">
        <v>763.45258424925066</v>
      </c>
      <c r="D3" s="5">
        <v>650.0712851940059</v>
      </c>
      <c r="E3" s="5">
        <v>174.91394205209994</v>
      </c>
      <c r="F3" s="5">
        <v>522.39373277520667</v>
      </c>
      <c r="G3" s="5">
        <v>674.86253606895741</v>
      </c>
    </row>
    <row r="4" spans="1:8" x14ac:dyDescent="0.2">
      <c r="A4" s="4" t="s">
        <v>1627</v>
      </c>
      <c r="B4" s="4" t="s">
        <v>1628</v>
      </c>
      <c r="C4" s="5">
        <v>415.86550102510012</v>
      </c>
      <c r="D4" s="5">
        <v>487.88716259912354</v>
      </c>
      <c r="E4" s="5">
        <v>668.6734158323942</v>
      </c>
      <c r="F4" s="5">
        <v>455.07981381761601</v>
      </c>
      <c r="G4" s="5">
        <v>626.92771187844448</v>
      </c>
    </row>
    <row r="5" spans="1:8" x14ac:dyDescent="0.2">
      <c r="A5" s="4" t="s">
        <v>1629</v>
      </c>
      <c r="B5" s="4" t="s">
        <v>1630</v>
      </c>
      <c r="C5" s="5">
        <v>307.44844753443925</v>
      </c>
      <c r="D5" s="5">
        <v>338.85974950855518</v>
      </c>
      <c r="E5" s="5">
        <v>373.64578644063835</v>
      </c>
      <c r="F5" s="5">
        <v>392.42269893946695</v>
      </c>
      <c r="G5" s="5">
        <v>384.85600278443775</v>
      </c>
    </row>
    <row r="6" spans="1:8" x14ac:dyDescent="0.2">
      <c r="A6" s="4" t="s">
        <v>1631</v>
      </c>
      <c r="B6" s="4" t="s">
        <v>1632</v>
      </c>
      <c r="C6" s="5">
        <v>605.57804596689743</v>
      </c>
      <c r="D6" s="5">
        <v>613.77894471959894</v>
      </c>
      <c r="E6" s="5">
        <v>584.25045094040991</v>
      </c>
      <c r="F6" s="5">
        <v>555.22052124924721</v>
      </c>
      <c r="G6" s="5">
        <v>510.16915914999515</v>
      </c>
    </row>
    <row r="7" spans="1:8" x14ac:dyDescent="0.2">
      <c r="A7" s="4" t="s">
        <v>1633</v>
      </c>
      <c r="B7" s="4" t="s">
        <v>1634</v>
      </c>
      <c r="C7" s="5">
        <v>972.82549575129599</v>
      </c>
      <c r="D7" s="5">
        <v>2137.1748888097904</v>
      </c>
      <c r="E7" s="5">
        <v>1534.3724485978262</v>
      </c>
      <c r="F7" s="5">
        <v>1538.3314797919777</v>
      </c>
      <c r="G7" s="5">
        <v>1457.9881925087295</v>
      </c>
    </row>
    <row r="8" spans="1:8" x14ac:dyDescent="0.2">
      <c r="A8" s="4" t="s">
        <v>1635</v>
      </c>
      <c r="B8" s="4" t="s">
        <v>1636</v>
      </c>
      <c r="C8" s="5">
        <v>109.48052522035353</v>
      </c>
      <c r="D8" s="5">
        <v>113.33868223590926</v>
      </c>
      <c r="E8" s="5">
        <v>101.58714081605216</v>
      </c>
      <c r="F8" s="5">
        <v>102.34674921618442</v>
      </c>
      <c r="G8" s="5">
        <v>158.66405698338102</v>
      </c>
    </row>
    <row r="9" spans="1:8" x14ac:dyDescent="0.2">
      <c r="A9" s="4" t="s">
        <v>1637</v>
      </c>
      <c r="B9" s="4" t="s">
        <v>1638</v>
      </c>
      <c r="C9" s="5">
        <v>1220.4107519342087</v>
      </c>
      <c r="D9" s="5">
        <v>2618.5229212965842</v>
      </c>
      <c r="E9" s="5">
        <v>548.16500040612721</v>
      </c>
      <c r="F9" s="5">
        <v>334.68599298060622</v>
      </c>
      <c r="G9" s="5">
        <v>3530.4433838765567</v>
      </c>
    </row>
    <row r="10" spans="1:8" x14ac:dyDescent="0.2">
      <c r="A10" s="4" t="s">
        <v>1639</v>
      </c>
      <c r="B10" s="4" t="s">
        <v>1640</v>
      </c>
      <c r="C10" s="5">
        <v>935.50366446133421</v>
      </c>
      <c r="D10" s="5">
        <v>1493.4921043516881</v>
      </c>
      <c r="E10" s="5">
        <v>703.3569764543987</v>
      </c>
      <c r="F10" s="5">
        <v>1499.9327106020551</v>
      </c>
      <c r="G10" s="5">
        <v>1198.9610580385945</v>
      </c>
    </row>
    <row r="11" spans="1:8" ht="13.5" thickBot="1" x14ac:dyDescent="0.25">
      <c r="A11" s="4" t="s">
        <v>1641</v>
      </c>
      <c r="B11" s="4" t="s">
        <v>1642</v>
      </c>
      <c r="C11" s="5">
        <v>337261.65574444417</v>
      </c>
      <c r="D11" s="5">
        <v>998554.00512335671</v>
      </c>
      <c r="E11" s="5">
        <v>999107.99445969588</v>
      </c>
      <c r="F11" s="5">
        <v>38530.617326546286</v>
      </c>
      <c r="G11" s="5">
        <v>1001570.1409122663</v>
      </c>
    </row>
    <row r="12" spans="1:8" s="3" customFormat="1" ht="13.5" thickBot="1" x14ac:dyDescent="0.25">
      <c r="A12" s="1"/>
      <c r="B12" s="1" t="s">
        <v>1643</v>
      </c>
      <c r="C12" s="2">
        <v>333.54915191798631</v>
      </c>
      <c r="D12" s="2">
        <v>381.00367023748612</v>
      </c>
      <c r="E12" s="2">
        <v>461.78631288096648</v>
      </c>
      <c r="F12" s="2">
        <v>398.44612435197712</v>
      </c>
      <c r="G12" s="2">
        <v>511.36124406600271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opLeftCell="C1" workbookViewId="0">
      <selection activeCell="B1" sqref="B1:G12"/>
    </sheetView>
  </sheetViews>
  <sheetFormatPr baseColWidth="10" defaultColWidth="11.5703125" defaultRowHeight="12.75" x14ac:dyDescent="0.2"/>
  <cols>
    <col min="1" max="1" width="11.5703125" style="4"/>
    <col min="2" max="2" width="56.7109375" style="4" bestFit="1" customWidth="1"/>
    <col min="3" max="7" width="11.5703125" style="5"/>
    <col min="8" max="16384" width="11.5703125" style="4"/>
  </cols>
  <sheetData>
    <row r="1" spans="1:8" ht="13.5" thickBot="1" x14ac:dyDescent="0.25">
      <c r="A1" s="1" t="s">
        <v>498</v>
      </c>
      <c r="B1" s="1" t="s">
        <v>1622</v>
      </c>
      <c r="C1" s="2" t="s">
        <v>1608</v>
      </c>
      <c r="D1" s="2" t="s">
        <v>1609</v>
      </c>
      <c r="E1" s="2" t="s">
        <v>1610</v>
      </c>
      <c r="F1" s="2" t="s">
        <v>1611</v>
      </c>
      <c r="G1" s="2" t="s">
        <v>1612</v>
      </c>
      <c r="H1" s="3"/>
    </row>
    <row r="2" spans="1:8" x14ac:dyDescent="0.2">
      <c r="A2" s="4" t="s">
        <v>1623</v>
      </c>
      <c r="B2" s="4" t="s">
        <v>1624</v>
      </c>
      <c r="C2" s="5">
        <v>10.775714998850525</v>
      </c>
      <c r="D2" s="5">
        <v>13.044887352336028</v>
      </c>
      <c r="E2" s="5">
        <v>11.532053557955733</v>
      </c>
      <c r="F2" s="5">
        <v>37.616935133731374</v>
      </c>
      <c r="G2" s="5">
        <v>17.765738802665805</v>
      </c>
    </row>
    <row r="3" spans="1:8" x14ac:dyDescent="0.2">
      <c r="A3" s="4" t="s">
        <v>1625</v>
      </c>
      <c r="B3" s="4" t="s">
        <v>1626</v>
      </c>
      <c r="C3" s="5">
        <v>2.2239103357194031E-2</v>
      </c>
      <c r="D3" s="5">
        <v>9.2287188564817657E-2</v>
      </c>
      <c r="E3" s="5">
        <v>8.9189876858979666E-3</v>
      </c>
      <c r="F3" s="5">
        <v>4.8901799800792477E-2</v>
      </c>
      <c r="G3" s="5">
        <v>6.0687282769707813E-2</v>
      </c>
    </row>
    <row r="4" spans="1:8" x14ac:dyDescent="0.2">
      <c r="A4" s="4" t="s">
        <v>1627</v>
      </c>
      <c r="B4" s="4" t="s">
        <v>1628</v>
      </c>
      <c r="C4" s="5">
        <v>54.711522375633088</v>
      </c>
      <c r="D4" s="5">
        <v>38.670708293453835</v>
      </c>
      <c r="E4" s="5">
        <v>72.012261552398954</v>
      </c>
      <c r="F4" s="5">
        <v>47.037557276852702</v>
      </c>
      <c r="G4" s="5">
        <v>43.339661774631331</v>
      </c>
    </row>
    <row r="5" spans="1:8" x14ac:dyDescent="0.2">
      <c r="A5" s="4" t="s">
        <v>1629</v>
      </c>
      <c r="B5" s="4" t="s">
        <v>1630</v>
      </c>
      <c r="C5" s="5">
        <v>2.745178044226591</v>
      </c>
      <c r="D5" s="5">
        <v>5.290155621512092</v>
      </c>
      <c r="E5" s="5">
        <v>1.9505406578226023</v>
      </c>
      <c r="F5" s="5">
        <v>2.2472759070051196</v>
      </c>
      <c r="G5" s="5">
        <v>3.0676977195769912</v>
      </c>
    </row>
    <row r="6" spans="1:8" x14ac:dyDescent="0.2">
      <c r="A6" s="4" t="s">
        <v>1631</v>
      </c>
      <c r="B6" s="4" t="s">
        <v>1632</v>
      </c>
      <c r="C6" s="5">
        <v>9.7310480731235547</v>
      </c>
      <c r="D6" s="5">
        <v>9.1476136551960643</v>
      </c>
      <c r="E6" s="5">
        <v>4.6243964530303483</v>
      </c>
      <c r="F6" s="5">
        <v>3.8525001796139771</v>
      </c>
      <c r="G6" s="5">
        <v>3.748513910813835</v>
      </c>
    </row>
    <row r="7" spans="1:8" x14ac:dyDescent="0.2">
      <c r="A7" s="4" t="s">
        <v>1633</v>
      </c>
      <c r="B7" s="4" t="s">
        <v>1634</v>
      </c>
      <c r="C7" s="5">
        <v>2.1092549372505358</v>
      </c>
      <c r="D7" s="5">
        <v>1.8856870369715188</v>
      </c>
      <c r="E7" s="5">
        <v>0.67678300814723102</v>
      </c>
      <c r="F7" s="5">
        <v>0.57793567162573611</v>
      </c>
      <c r="G7" s="5">
        <v>0.64478784401555111</v>
      </c>
    </row>
    <row r="8" spans="1:8" x14ac:dyDescent="0.2">
      <c r="A8" s="4" t="s">
        <v>1635</v>
      </c>
      <c r="B8" s="4" t="s">
        <v>1636</v>
      </c>
      <c r="C8" s="5">
        <v>11.924780634261658</v>
      </c>
      <c r="D8" s="5">
        <v>12.605752883456972</v>
      </c>
      <c r="E8" s="5">
        <v>6.2556973529594968</v>
      </c>
      <c r="F8" s="5">
        <v>5.665953019447473</v>
      </c>
      <c r="G8" s="5">
        <v>9.1339464023938888</v>
      </c>
    </row>
    <row r="9" spans="1:8" x14ac:dyDescent="0.2">
      <c r="A9" s="4" t="s">
        <v>1637</v>
      </c>
      <c r="B9" s="4" t="s">
        <v>1638</v>
      </c>
      <c r="C9" s="5">
        <v>4.4044402374803235</v>
      </c>
      <c r="D9" s="5">
        <v>14.265290226567917</v>
      </c>
      <c r="E9" s="5">
        <v>1.1306028173900382</v>
      </c>
      <c r="F9" s="5">
        <v>1.1677661861564081</v>
      </c>
      <c r="G9" s="5">
        <v>20.507021820278059</v>
      </c>
    </row>
    <row r="10" spans="1:8" x14ac:dyDescent="0.2">
      <c r="A10" s="4" t="s">
        <v>1639</v>
      </c>
      <c r="B10" s="4" t="s">
        <v>1640</v>
      </c>
      <c r="C10" s="5">
        <v>0.62358398852635233</v>
      </c>
      <c r="D10" s="5">
        <v>1.8951672095470085</v>
      </c>
      <c r="E10" s="5">
        <v>0.17596572404022778</v>
      </c>
      <c r="F10" s="5">
        <v>0.36909366053063958</v>
      </c>
      <c r="G10" s="5">
        <v>0.7574616194375996</v>
      </c>
    </row>
    <row r="11" spans="1:8" ht="13.5" thickBot="1" x14ac:dyDescent="0.25">
      <c r="A11" s="4" t="s">
        <v>1641</v>
      </c>
      <c r="B11" s="4" t="s">
        <v>1642</v>
      </c>
      <c r="C11" s="5">
        <v>2.9522376072901793</v>
      </c>
      <c r="D11" s="5">
        <v>3.1024505323937475</v>
      </c>
      <c r="E11" s="5">
        <v>1.6327798885694689</v>
      </c>
      <c r="F11" s="5">
        <v>1.4160811652357796</v>
      </c>
      <c r="G11" s="5">
        <v>0.97448282341723036</v>
      </c>
    </row>
    <row r="12" spans="1:8" s="3" customFormat="1" ht="13.5" thickBot="1" x14ac:dyDescent="0.25">
      <c r="A12" s="1"/>
      <c r="B12" s="1" t="s">
        <v>1643</v>
      </c>
      <c r="C12" s="2">
        <f>SUM($C$2:$C$11)</f>
        <v>100</v>
      </c>
      <c r="D12" s="2">
        <f>SUM($D$2:$D$11)</f>
        <v>100</v>
      </c>
      <c r="E12" s="2">
        <f>SUM($E$2:$E$11)</f>
        <v>100</v>
      </c>
      <c r="F12" s="2">
        <f>SUM($F$2:$F$11)</f>
        <v>100.00000000000001</v>
      </c>
      <c r="G12" s="2">
        <f>SUM($G$2:$G$11)</f>
        <v>100.00000000000001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opLeftCell="C1" workbookViewId="0">
      <selection activeCell="B1" sqref="B1:G12"/>
    </sheetView>
  </sheetViews>
  <sheetFormatPr baseColWidth="10" defaultColWidth="11.5703125" defaultRowHeight="12.75" x14ac:dyDescent="0.2"/>
  <cols>
    <col min="1" max="1" width="11.5703125" style="4"/>
    <col min="2" max="2" width="56.7109375" style="4" bestFit="1" customWidth="1"/>
    <col min="3" max="7" width="11.5703125" style="5"/>
    <col min="8" max="16384" width="11.5703125" style="4"/>
  </cols>
  <sheetData>
    <row r="1" spans="1:8" ht="13.5" thickBot="1" x14ac:dyDescent="0.25">
      <c r="A1" s="1" t="s">
        <v>498</v>
      </c>
      <c r="B1" s="1" t="s">
        <v>1622</v>
      </c>
      <c r="C1" s="2" t="s">
        <v>1609</v>
      </c>
      <c r="D1" s="2" t="s">
        <v>1610</v>
      </c>
      <c r="E1" s="2" t="s">
        <v>1611</v>
      </c>
      <c r="F1" s="2" t="s">
        <v>1612</v>
      </c>
      <c r="G1" s="2" t="s">
        <v>1620</v>
      </c>
      <c r="H1" s="3"/>
    </row>
    <row r="2" spans="1:8" x14ac:dyDescent="0.2">
      <c r="A2" s="4" t="s">
        <v>1623</v>
      </c>
      <c r="B2" s="4" t="s">
        <v>1624</v>
      </c>
      <c r="C2" s="5">
        <v>31.403472501049428</v>
      </c>
      <c r="D2" s="5">
        <v>58.989593394848619</v>
      </c>
      <c r="E2" s="5">
        <v>263.31562582713281</v>
      </c>
      <c r="F2" s="5">
        <v>-65.332000586694306</v>
      </c>
      <c r="G2" s="5">
        <v>163.1409257123839</v>
      </c>
    </row>
    <row r="3" spans="1:8" x14ac:dyDescent="0.2">
      <c r="A3" s="4" t="s">
        <v>1625</v>
      </c>
      <c r="B3" s="4" t="s">
        <v>1626</v>
      </c>
      <c r="C3" s="5">
        <v>350.43979074223756</v>
      </c>
      <c r="D3" s="5">
        <v>-82.618929161926516</v>
      </c>
      <c r="E3" s="5">
        <v>510.68407985243749</v>
      </c>
      <c r="F3" s="5">
        <v>-8.9034844690749875</v>
      </c>
      <c r="G3" s="5">
        <v>335.54360491523374</v>
      </c>
    </row>
    <row r="4" spans="1:8" x14ac:dyDescent="0.2">
      <c r="A4" s="4" t="s">
        <v>1627</v>
      </c>
      <c r="B4" s="4" t="s">
        <v>1628</v>
      </c>
      <c r="C4" s="5">
        <v>-23.278703599982805</v>
      </c>
      <c r="D4" s="5">
        <v>234.90891219692008</v>
      </c>
      <c r="E4" s="5">
        <v>-27.247884008123446</v>
      </c>
      <c r="F4" s="5">
        <v>-32.365283551007927</v>
      </c>
      <c r="G4" s="5">
        <v>26.432271399394779</v>
      </c>
    </row>
    <row r="5" spans="1:8" x14ac:dyDescent="0.2">
      <c r="A5" s="4" t="s">
        <v>1629</v>
      </c>
      <c r="B5" s="4" t="s">
        <v>1630</v>
      </c>
      <c r="C5" s="5">
        <v>109.17536554835858</v>
      </c>
      <c r="D5" s="5">
        <v>-33.688486482962709</v>
      </c>
      <c r="E5" s="5">
        <v>28.324242035847259</v>
      </c>
      <c r="F5" s="5">
        <v>0.20400588596990823</v>
      </c>
      <c r="G5" s="5">
        <v>78.358277158118554</v>
      </c>
    </row>
    <row r="6" spans="1:8" x14ac:dyDescent="0.2">
      <c r="A6" s="4" t="s">
        <v>1631</v>
      </c>
      <c r="B6" s="4" t="s">
        <v>1632</v>
      </c>
      <c r="C6" s="5">
        <v>2.0377330697200171</v>
      </c>
      <c r="D6" s="5">
        <v>-9.082051752619865</v>
      </c>
      <c r="E6" s="5">
        <v>-7.211334742775839</v>
      </c>
      <c r="F6" s="5">
        <v>-28.575801546511297</v>
      </c>
      <c r="G6" s="5">
        <v>-38.517611516735414</v>
      </c>
    </row>
    <row r="7" spans="1:8" x14ac:dyDescent="0.2">
      <c r="A7" s="4" t="s">
        <v>1633</v>
      </c>
      <c r="B7" s="4" t="s">
        <v>1634</v>
      </c>
      <c r="C7" s="5">
        <v>-2.9594729465681042</v>
      </c>
      <c r="D7" s="5">
        <v>-35.452085957087512</v>
      </c>
      <c r="E7" s="5">
        <v>-4.8875488802988647</v>
      </c>
      <c r="F7" s="5">
        <v>-18.103327546061358</v>
      </c>
      <c r="G7" s="5">
        <v>-51.20908206761041</v>
      </c>
    </row>
    <row r="8" spans="1:8" x14ac:dyDescent="0.2">
      <c r="A8" s="4" t="s">
        <v>1635</v>
      </c>
      <c r="B8" s="4" t="s">
        <v>1636</v>
      </c>
      <c r="C8" s="5">
        <v>14.744267016980897</v>
      </c>
      <c r="D8" s="5">
        <v>-10.749774604844342</v>
      </c>
      <c r="E8" s="5">
        <v>0.87988043177725772</v>
      </c>
      <c r="F8" s="5">
        <v>18.335324425617504</v>
      </c>
      <c r="G8" s="5">
        <v>22.252931593957722</v>
      </c>
    </row>
    <row r="9" spans="1:8" x14ac:dyDescent="0.2">
      <c r="A9" s="4" t="s">
        <v>1637</v>
      </c>
      <c r="B9" s="4" t="s">
        <v>1638</v>
      </c>
      <c r="C9" s="5">
        <v>251.56246077499333</v>
      </c>
      <c r="D9" s="5">
        <v>-85.746161536626374</v>
      </c>
      <c r="E9" s="5">
        <v>15.041133355500257</v>
      </c>
      <c r="F9" s="5">
        <v>1189.0673659063077</v>
      </c>
      <c r="G9" s="5">
        <v>643.12709087838516</v>
      </c>
    </row>
    <row r="10" spans="1:8" x14ac:dyDescent="0.2">
      <c r="A10" s="4" t="s">
        <v>1639</v>
      </c>
      <c r="B10" s="4" t="s">
        <v>1640</v>
      </c>
      <c r="C10" s="5">
        <v>229.88698637377291</v>
      </c>
      <c r="D10" s="5">
        <v>-83.301289775698891</v>
      </c>
      <c r="E10" s="5">
        <v>133.62312259998566</v>
      </c>
      <c r="F10" s="5">
        <v>50.644389656338461</v>
      </c>
      <c r="G10" s="5">
        <v>93.872807078818852</v>
      </c>
    </row>
    <row r="11" spans="1:8" ht="13.5" thickBot="1" x14ac:dyDescent="0.25">
      <c r="A11" s="4" t="s">
        <v>1641</v>
      </c>
      <c r="B11" s="4" t="s">
        <v>1642</v>
      </c>
      <c r="C11" s="5">
        <v>14.068613501771242</v>
      </c>
      <c r="D11" s="5">
        <v>-5.3490106166988287</v>
      </c>
      <c r="E11" s="5">
        <v>-3.4020692583518071</v>
      </c>
      <c r="F11" s="5">
        <v>-49.485628005623674</v>
      </c>
      <c r="G11" s="5">
        <v>-47.316562737369964</v>
      </c>
    </row>
    <row r="12" spans="1:8" s="3" customFormat="1" ht="13.5" thickBot="1" x14ac:dyDescent="0.25">
      <c r="A12" s="1"/>
      <c r="B12" s="1" t="s">
        <v>1643</v>
      </c>
      <c r="C12" s="2">
        <v>8.5456954350038874</v>
      </c>
      <c r="D12" s="2">
        <v>79.846661794134349</v>
      </c>
      <c r="E12" s="2">
        <v>11.380027123041689</v>
      </c>
      <c r="F12" s="2">
        <v>-26.594446781415421</v>
      </c>
      <c r="G12" s="2">
        <v>59.60673808763115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opLeftCell="C1" workbookViewId="0">
      <selection activeCell="B1" sqref="B1:G12"/>
    </sheetView>
  </sheetViews>
  <sheetFormatPr baseColWidth="10" defaultColWidth="11.5703125" defaultRowHeight="12.75" x14ac:dyDescent="0.2"/>
  <cols>
    <col min="1" max="1" width="11.5703125" style="4"/>
    <col min="2" max="2" width="56.7109375" style="4" bestFit="1" customWidth="1"/>
    <col min="3" max="7" width="11.5703125" style="5"/>
    <col min="8" max="16384" width="11.5703125" style="4"/>
  </cols>
  <sheetData>
    <row r="1" spans="1:8" ht="13.5" thickBot="1" x14ac:dyDescent="0.25">
      <c r="A1" s="1" t="s">
        <v>498</v>
      </c>
      <c r="B1" s="1" t="s">
        <v>1622</v>
      </c>
      <c r="C1" s="2" t="s">
        <v>1608</v>
      </c>
      <c r="D1" s="2" t="s">
        <v>1609</v>
      </c>
      <c r="E1" s="2" t="s">
        <v>1610</v>
      </c>
      <c r="F1" s="2" t="s">
        <v>1611</v>
      </c>
      <c r="G1" s="2" t="s">
        <v>1612</v>
      </c>
      <c r="H1" s="3"/>
    </row>
    <row r="2" spans="1:8" x14ac:dyDescent="0.2">
      <c r="A2" s="4" t="s">
        <v>1623</v>
      </c>
      <c r="B2" s="4" t="s">
        <v>1624</v>
      </c>
      <c r="C2" s="5">
        <v>277648.64370312676</v>
      </c>
      <c r="D2" s="5">
        <v>240582.70317383355</v>
      </c>
      <c r="E2" s="5">
        <v>133027.73711447002</v>
      </c>
      <c r="F2" s="5">
        <v>106772.02713270999</v>
      </c>
      <c r="G2" s="5">
        <v>126391.83887766</v>
      </c>
    </row>
    <row r="3" spans="1:8" x14ac:dyDescent="0.2">
      <c r="A3" s="4" t="s">
        <v>1625</v>
      </c>
      <c r="B3" s="4" t="s">
        <v>1626</v>
      </c>
      <c r="C3" s="5">
        <v>2499.2641315000001</v>
      </c>
      <c r="D3" s="5">
        <v>2804.9451060199999</v>
      </c>
      <c r="E3" s="5">
        <v>2063.9214335199999</v>
      </c>
      <c r="F3" s="5">
        <v>2631.1846676199998</v>
      </c>
      <c r="G3" s="5">
        <v>2164.9388274399998</v>
      </c>
    </row>
    <row r="4" spans="1:8" x14ac:dyDescent="0.2">
      <c r="A4" s="4" t="s">
        <v>1627</v>
      </c>
      <c r="B4" s="4" t="s">
        <v>1628</v>
      </c>
      <c r="C4" s="5">
        <v>6098.302287139999</v>
      </c>
      <c r="D4" s="5">
        <v>6473.8296790000004</v>
      </c>
      <c r="E4" s="5">
        <v>6116.3533010300007</v>
      </c>
      <c r="F4" s="5">
        <v>7714.0052346900002</v>
      </c>
      <c r="G4" s="5">
        <v>6362.3449794899998</v>
      </c>
    </row>
    <row r="5" spans="1:8" x14ac:dyDescent="0.2">
      <c r="A5" s="4" t="s">
        <v>1629</v>
      </c>
      <c r="B5" s="4" t="s">
        <v>1630</v>
      </c>
      <c r="C5" s="5">
        <v>55633.574665319997</v>
      </c>
      <c r="D5" s="5">
        <v>69868.427301899996</v>
      </c>
      <c r="E5" s="5">
        <v>76849.240529000002</v>
      </c>
      <c r="F5" s="5">
        <v>66117.982373999999</v>
      </c>
      <c r="G5" s="5">
        <v>61524.101818319999</v>
      </c>
    </row>
    <row r="6" spans="1:8" x14ac:dyDescent="0.2">
      <c r="A6" s="4" t="s">
        <v>1631</v>
      </c>
      <c r="B6" s="4" t="s">
        <v>1632</v>
      </c>
      <c r="C6" s="5">
        <v>34779.423309733676</v>
      </c>
      <c r="D6" s="5">
        <v>45707.341767276921</v>
      </c>
      <c r="E6" s="5">
        <v>13015.05243648</v>
      </c>
      <c r="F6" s="5">
        <v>14120.909741380001</v>
      </c>
      <c r="G6" s="5">
        <v>11358.348613</v>
      </c>
    </row>
    <row r="7" spans="1:8" x14ac:dyDescent="0.2">
      <c r="A7" s="4" t="s">
        <v>1633</v>
      </c>
      <c r="B7" s="4" t="s">
        <v>1634</v>
      </c>
      <c r="C7" s="5">
        <v>35801.607362820003</v>
      </c>
      <c r="D7" s="5">
        <v>27983.712465090004</v>
      </c>
      <c r="E7" s="5">
        <v>35910.605709900003</v>
      </c>
      <c r="F7" s="5">
        <v>56703.374269340005</v>
      </c>
      <c r="G7" s="5">
        <v>24373.10932879</v>
      </c>
    </row>
    <row r="8" spans="1:8" x14ac:dyDescent="0.2">
      <c r="A8" s="4" t="s">
        <v>1635</v>
      </c>
      <c r="B8" s="4" t="s">
        <v>1636</v>
      </c>
      <c r="C8" s="5">
        <v>41981.913987200001</v>
      </c>
      <c r="D8" s="5">
        <v>36825.704268809997</v>
      </c>
      <c r="E8" s="5">
        <v>34794.270965120006</v>
      </c>
      <c r="F8" s="5">
        <v>38525.148334199999</v>
      </c>
      <c r="G8" s="5">
        <v>35007.033094140003</v>
      </c>
    </row>
    <row r="9" spans="1:8" x14ac:dyDescent="0.2">
      <c r="A9" s="4" t="s">
        <v>1637</v>
      </c>
      <c r="B9" s="4" t="s">
        <v>1638</v>
      </c>
      <c r="C9" s="5">
        <v>52841.348420000002</v>
      </c>
      <c r="D9" s="5">
        <v>53213.499976420011</v>
      </c>
      <c r="E9" s="5">
        <v>52999.430870070006</v>
      </c>
      <c r="F9" s="5">
        <v>52455.743676229999</v>
      </c>
      <c r="G9" s="5">
        <v>42136.799027239998</v>
      </c>
    </row>
    <row r="10" spans="1:8" x14ac:dyDescent="0.2">
      <c r="A10" s="4" t="s">
        <v>1639</v>
      </c>
      <c r="B10" s="4" t="s">
        <v>1640</v>
      </c>
      <c r="C10" s="5">
        <v>8662.7877709299992</v>
      </c>
      <c r="D10" s="5">
        <v>10622.556701399999</v>
      </c>
      <c r="E10" s="5">
        <v>9868.7600176899978</v>
      </c>
      <c r="F10" s="5">
        <v>8789.2711516300005</v>
      </c>
      <c r="G10" s="5">
        <v>9397.9720960800005</v>
      </c>
    </row>
    <row r="11" spans="1:8" ht="13.5" thickBot="1" x14ac:dyDescent="0.25">
      <c r="A11" s="4" t="s">
        <v>1641</v>
      </c>
      <c r="B11" s="4" t="s">
        <v>1642</v>
      </c>
      <c r="C11" s="5">
        <v>1.003873</v>
      </c>
      <c r="D11" s="5">
        <v>0.21479999999999999</v>
      </c>
      <c r="E11" s="5">
        <v>0</v>
      </c>
      <c r="F11" s="5">
        <v>0</v>
      </c>
      <c r="G11" s="5">
        <v>0.22650000000000001</v>
      </c>
    </row>
    <row r="12" spans="1:8" s="3" customFormat="1" ht="13.5" thickBot="1" x14ac:dyDescent="0.25">
      <c r="A12" s="1"/>
      <c r="B12" s="1" t="s">
        <v>1643</v>
      </c>
      <c r="C12" s="2">
        <f>SUM($C$2:$C$11)</f>
        <v>515947.86951077037</v>
      </c>
      <c r="D12" s="2">
        <f>SUM($D$2:$D$11)</f>
        <v>494082.93523975048</v>
      </c>
      <c r="E12" s="2">
        <f>SUM($E$2:$E$11)</f>
        <v>364645.37237728009</v>
      </c>
      <c r="F12" s="2">
        <f>SUM($F$2:$F$11)</f>
        <v>353829.64658180001</v>
      </c>
      <c r="G12" s="2">
        <f>SUM($G$2:$G$11)</f>
        <v>318716.71316216001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opLeftCell="C1" workbookViewId="0">
      <selection activeCell="B1" sqref="B1:G12"/>
    </sheetView>
  </sheetViews>
  <sheetFormatPr baseColWidth="10" defaultColWidth="11.5703125" defaultRowHeight="12.75" x14ac:dyDescent="0.2"/>
  <cols>
    <col min="1" max="1" width="11.5703125" style="4"/>
    <col min="2" max="2" width="56.7109375" style="4" bestFit="1" customWidth="1"/>
    <col min="3" max="7" width="11.5703125" style="5"/>
    <col min="8" max="16384" width="11.5703125" style="4"/>
  </cols>
  <sheetData>
    <row r="1" spans="1:8" ht="13.5" thickBot="1" x14ac:dyDescent="0.25">
      <c r="A1" s="1" t="s">
        <v>498</v>
      </c>
      <c r="B1" s="1" t="s">
        <v>1622</v>
      </c>
      <c r="C1" s="2" t="s">
        <v>1608</v>
      </c>
      <c r="D1" s="2" t="s">
        <v>1609</v>
      </c>
      <c r="E1" s="2" t="s">
        <v>1610</v>
      </c>
      <c r="F1" s="2" t="s">
        <v>1611</v>
      </c>
      <c r="G1" s="2" t="s">
        <v>1612</v>
      </c>
      <c r="H1" s="3"/>
    </row>
    <row r="2" spans="1:8" x14ac:dyDescent="0.2">
      <c r="A2" s="4" t="s">
        <v>1623</v>
      </c>
      <c r="B2" s="4" t="s">
        <v>1624</v>
      </c>
      <c r="C2" s="5">
        <v>846827.50696999987</v>
      </c>
      <c r="D2" s="5">
        <v>737917.20416999992</v>
      </c>
      <c r="E2" s="5">
        <v>584883.7883400002</v>
      </c>
      <c r="F2" s="5">
        <v>517714.18009000004</v>
      </c>
      <c r="G2" s="5">
        <v>571716.43531000009</v>
      </c>
    </row>
    <row r="3" spans="1:8" x14ac:dyDescent="0.2">
      <c r="A3" s="4" t="s">
        <v>1625</v>
      </c>
      <c r="B3" s="4" t="s">
        <v>1626</v>
      </c>
      <c r="C3" s="5">
        <v>6044.8947799999996</v>
      </c>
      <c r="D3" s="5">
        <v>8986.9009900000001</v>
      </c>
      <c r="E3" s="5">
        <v>7456.4798500000006</v>
      </c>
      <c r="F3" s="5">
        <v>6030.8347999999996</v>
      </c>
      <c r="G3" s="5">
        <v>6526.2151399999993</v>
      </c>
    </row>
    <row r="4" spans="1:8" x14ac:dyDescent="0.2">
      <c r="A4" s="4" t="s">
        <v>1627</v>
      </c>
      <c r="B4" s="4" t="s">
        <v>1628</v>
      </c>
      <c r="C4" s="5">
        <v>92250.706000000006</v>
      </c>
      <c r="D4" s="5">
        <v>63655.193570000003</v>
      </c>
      <c r="E4" s="5">
        <v>61709.449659999998</v>
      </c>
      <c r="F4" s="5">
        <v>148007.92645999999</v>
      </c>
      <c r="G4" s="5">
        <v>46305.938959999999</v>
      </c>
    </row>
    <row r="5" spans="1:8" x14ac:dyDescent="0.2">
      <c r="A5" s="4" t="s">
        <v>1629</v>
      </c>
      <c r="B5" s="4" t="s">
        <v>1630</v>
      </c>
      <c r="C5" s="5">
        <v>245205.01</v>
      </c>
      <c r="D5" s="5">
        <v>261965.391</v>
      </c>
      <c r="E5" s="5">
        <v>276264.47145000001</v>
      </c>
      <c r="F5" s="5">
        <v>221811.78865999999</v>
      </c>
      <c r="G5" s="5">
        <v>217027.87899</v>
      </c>
    </row>
    <row r="6" spans="1:8" x14ac:dyDescent="0.2">
      <c r="A6" s="4" t="s">
        <v>1631</v>
      </c>
      <c r="B6" s="4" t="s">
        <v>1632</v>
      </c>
      <c r="C6" s="5">
        <v>76940.521999999997</v>
      </c>
      <c r="D6" s="5">
        <v>84057.642999999996</v>
      </c>
      <c r="E6" s="5">
        <v>68523.929700000008</v>
      </c>
      <c r="F6" s="5">
        <v>76101.487940000006</v>
      </c>
      <c r="G6" s="5">
        <v>55510.637000000002</v>
      </c>
    </row>
    <row r="7" spans="1:8" x14ac:dyDescent="0.2">
      <c r="A7" s="4" t="s">
        <v>1633</v>
      </c>
      <c r="B7" s="4" t="s">
        <v>1634</v>
      </c>
      <c r="C7" s="5">
        <v>47647.449550000005</v>
      </c>
      <c r="D7" s="5">
        <v>23619.838480000002</v>
      </c>
      <c r="E7" s="5">
        <v>89906.207580000017</v>
      </c>
      <c r="F7" s="5">
        <v>132050.65695999999</v>
      </c>
      <c r="G7" s="5">
        <v>28354.826910000003</v>
      </c>
    </row>
    <row r="8" spans="1:8" x14ac:dyDescent="0.2">
      <c r="A8" s="4" t="s">
        <v>1635</v>
      </c>
      <c r="B8" s="4" t="s">
        <v>1636</v>
      </c>
      <c r="C8" s="5">
        <v>217091.17865000002</v>
      </c>
      <c r="D8" s="5">
        <v>237037.03618999998</v>
      </c>
      <c r="E8" s="5">
        <v>196660.66282999999</v>
      </c>
      <c r="F8" s="5">
        <v>227005.20984999993</v>
      </c>
      <c r="G8" s="5">
        <v>277795.29807000002</v>
      </c>
    </row>
    <row r="9" spans="1:8" x14ac:dyDescent="0.2">
      <c r="A9" s="4" t="s">
        <v>1637</v>
      </c>
      <c r="B9" s="4" t="s">
        <v>1638</v>
      </c>
      <c r="C9" s="5">
        <v>47108.879370000002</v>
      </c>
      <c r="D9" s="5">
        <v>39437.657410000014</v>
      </c>
      <c r="E9" s="5">
        <v>33489.896700000005</v>
      </c>
      <c r="F9" s="5">
        <v>32848.147850000001</v>
      </c>
      <c r="G9" s="5">
        <v>28850.707050000008</v>
      </c>
    </row>
    <row r="10" spans="1:8" x14ac:dyDescent="0.2">
      <c r="A10" s="4" t="s">
        <v>1639</v>
      </c>
      <c r="B10" s="4" t="s">
        <v>1640</v>
      </c>
      <c r="C10" s="5">
        <v>18212.879290000001</v>
      </c>
      <c r="D10" s="5">
        <v>20019.791990000005</v>
      </c>
      <c r="E10" s="5">
        <v>16562.052200000002</v>
      </c>
      <c r="F10" s="5">
        <v>15307.07684</v>
      </c>
      <c r="G10" s="5">
        <v>13037.771860000001</v>
      </c>
    </row>
    <row r="11" spans="1:8" ht="13.5" thickBot="1" x14ac:dyDescent="0.25">
      <c r="A11" s="4" t="s">
        <v>1641</v>
      </c>
      <c r="B11" s="4" t="s">
        <v>1642</v>
      </c>
      <c r="C11" s="5">
        <v>3.4359999999999999</v>
      </c>
      <c r="D11" s="5">
        <v>0.95199999999999996</v>
      </c>
      <c r="E11" s="5">
        <v>0</v>
      </c>
      <c r="F11" s="5">
        <v>0</v>
      </c>
      <c r="G11" s="5">
        <v>0.13600000000000001</v>
      </c>
    </row>
    <row r="12" spans="1:8" s="3" customFormat="1" ht="13.5" thickBot="1" x14ac:dyDescent="0.25">
      <c r="A12" s="1"/>
      <c r="B12" s="1" t="s">
        <v>1643</v>
      </c>
      <c r="C12" s="2">
        <f>SUM($C$2:$C$11)</f>
        <v>1597332.4626099998</v>
      </c>
      <c r="D12" s="2">
        <f>SUM($D$2:$D$11)</f>
        <v>1476697.6087999998</v>
      </c>
      <c r="E12" s="2">
        <f>SUM($E$2:$E$11)</f>
        <v>1335456.9383100001</v>
      </c>
      <c r="F12" s="2">
        <f>SUM($F$2:$F$11)</f>
        <v>1376877.3094500001</v>
      </c>
      <c r="G12" s="2">
        <f>SUM($G$2:$G$11)</f>
        <v>1245125.8452900001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opLeftCell="C1" workbookViewId="0">
      <selection activeCell="B1" sqref="B1:G12"/>
    </sheetView>
  </sheetViews>
  <sheetFormatPr baseColWidth="10" defaultColWidth="11.5703125" defaultRowHeight="12.75" x14ac:dyDescent="0.2"/>
  <cols>
    <col min="1" max="1" width="11.5703125" style="4"/>
    <col min="2" max="2" width="56.7109375" style="4" bestFit="1" customWidth="1"/>
    <col min="3" max="7" width="11.5703125" style="5"/>
    <col min="8" max="16384" width="11.5703125" style="4"/>
  </cols>
  <sheetData>
    <row r="1" spans="1:8" ht="13.5" thickBot="1" x14ac:dyDescent="0.25">
      <c r="A1" s="1" t="s">
        <v>498</v>
      </c>
      <c r="B1" s="1" t="s">
        <v>1622</v>
      </c>
      <c r="C1" s="2" t="s">
        <v>1608</v>
      </c>
      <c r="D1" s="2" t="s">
        <v>1609</v>
      </c>
      <c r="E1" s="2" t="s">
        <v>1610</v>
      </c>
      <c r="F1" s="2" t="s">
        <v>1611</v>
      </c>
      <c r="G1" s="2" t="s">
        <v>1612</v>
      </c>
      <c r="H1" s="3"/>
    </row>
    <row r="2" spans="1:8" x14ac:dyDescent="0.2">
      <c r="A2" s="4" t="s">
        <v>1623</v>
      </c>
      <c r="B2" s="4" t="s">
        <v>1624</v>
      </c>
      <c r="C2" s="5">
        <v>327.86918400486354</v>
      </c>
      <c r="D2" s="5">
        <v>326.02939979484279</v>
      </c>
      <c r="E2" s="5">
        <v>227.44302332609593</v>
      </c>
      <c r="F2" s="5">
        <v>206.23740132856437</v>
      </c>
      <c r="G2" s="5">
        <v>221.07434922546338</v>
      </c>
    </row>
    <row r="3" spans="1:8" x14ac:dyDescent="0.2">
      <c r="A3" s="4" t="s">
        <v>1625</v>
      </c>
      <c r="B3" s="4" t="s">
        <v>1626</v>
      </c>
      <c r="C3" s="5">
        <v>413.45039449967072</v>
      </c>
      <c r="D3" s="5">
        <v>312.11483348277102</v>
      </c>
      <c r="E3" s="5">
        <v>276.79568308898467</v>
      </c>
      <c r="F3" s="5">
        <v>436.28863248252134</v>
      </c>
      <c r="G3" s="5">
        <v>331.7296137191089</v>
      </c>
    </row>
    <row r="4" spans="1:8" x14ac:dyDescent="0.2">
      <c r="A4" s="4" t="s">
        <v>1627</v>
      </c>
      <c r="B4" s="4" t="s">
        <v>1628</v>
      </c>
      <c r="C4" s="5">
        <v>66.105751940153169</v>
      </c>
      <c r="D4" s="5">
        <v>101.7015158689431</v>
      </c>
      <c r="E4" s="5">
        <v>99.115343512690814</v>
      </c>
      <c r="F4" s="5">
        <v>52.118865652609195</v>
      </c>
      <c r="G4" s="5">
        <v>137.39803408340171</v>
      </c>
    </row>
    <row r="5" spans="1:8" x14ac:dyDescent="0.2">
      <c r="A5" s="4" t="s">
        <v>1629</v>
      </c>
      <c r="B5" s="4" t="s">
        <v>1630</v>
      </c>
      <c r="C5" s="5">
        <v>226.88596234359159</v>
      </c>
      <c r="D5" s="5">
        <v>266.70861763529672</v>
      </c>
      <c r="E5" s="5">
        <v>278.17272386003731</v>
      </c>
      <c r="F5" s="5">
        <v>298.08146254727558</v>
      </c>
      <c r="G5" s="5">
        <v>283.48478593920572</v>
      </c>
    </row>
    <row r="6" spans="1:8" x14ac:dyDescent="0.2">
      <c r="A6" s="4" t="s">
        <v>1631</v>
      </c>
      <c r="B6" s="4" t="s">
        <v>1632</v>
      </c>
      <c r="C6" s="5">
        <v>452.02998895346298</v>
      </c>
      <c r="D6" s="5">
        <v>543.76187739735838</v>
      </c>
      <c r="E6" s="5">
        <v>189.93441405740043</v>
      </c>
      <c r="F6" s="5">
        <v>185.55366161188883</v>
      </c>
      <c r="G6" s="5">
        <v>204.61571379553797</v>
      </c>
    </row>
    <row r="7" spans="1:8" x14ac:dyDescent="0.2">
      <c r="A7" s="4" t="s">
        <v>1633</v>
      </c>
      <c r="B7" s="4" t="s">
        <v>1634</v>
      </c>
      <c r="C7" s="5">
        <v>751.38559778001797</v>
      </c>
      <c r="D7" s="5">
        <v>1184.7546073943349</v>
      </c>
      <c r="E7" s="5">
        <v>399.42298397967858</v>
      </c>
      <c r="F7" s="5">
        <v>429.40622617664269</v>
      </c>
      <c r="G7" s="5">
        <v>859.57531696990338</v>
      </c>
    </row>
    <row r="8" spans="1:8" x14ac:dyDescent="0.2">
      <c r="A8" s="4" t="s">
        <v>1635</v>
      </c>
      <c r="B8" s="4" t="s">
        <v>1636</v>
      </c>
      <c r="C8" s="5">
        <v>193.38378578193786</v>
      </c>
      <c r="D8" s="5">
        <v>155.35844043920585</v>
      </c>
      <c r="E8" s="5">
        <v>176.92542303285802</v>
      </c>
      <c r="F8" s="5">
        <v>169.71041483874563</v>
      </c>
      <c r="G8" s="5">
        <v>126.01737083872018</v>
      </c>
    </row>
    <row r="9" spans="1:8" x14ac:dyDescent="0.2">
      <c r="A9" s="4" t="s">
        <v>1637</v>
      </c>
      <c r="B9" s="4" t="s">
        <v>1638</v>
      </c>
      <c r="C9" s="5">
        <v>1121.6855320411328</v>
      </c>
      <c r="D9" s="5">
        <v>1349.3068166601329</v>
      </c>
      <c r="E9" s="5">
        <v>1582.5498461471814</v>
      </c>
      <c r="F9" s="5">
        <v>1596.9163289135035</v>
      </c>
      <c r="G9" s="5">
        <v>1460.5118326637332</v>
      </c>
    </row>
    <row r="10" spans="1:8" x14ac:dyDescent="0.2">
      <c r="A10" s="4" t="s">
        <v>1639</v>
      </c>
      <c r="B10" s="4" t="s">
        <v>1640</v>
      </c>
      <c r="C10" s="5">
        <v>475.6407612983196</v>
      </c>
      <c r="D10" s="5">
        <v>530.60275085305705</v>
      </c>
      <c r="E10" s="5">
        <v>595.86577185706483</v>
      </c>
      <c r="F10" s="5">
        <v>574.19657871332674</v>
      </c>
      <c r="G10" s="5">
        <v>720.82654896831423</v>
      </c>
    </row>
    <row r="11" spans="1:8" ht="13.5" thickBot="1" x14ac:dyDescent="0.25">
      <c r="A11" s="4" t="s">
        <v>1641</v>
      </c>
      <c r="B11" s="4" t="s">
        <v>1642</v>
      </c>
      <c r="C11" s="5">
        <v>292.16327124563446</v>
      </c>
      <c r="D11" s="5">
        <v>225.63025210084032</v>
      </c>
      <c r="E11" s="5">
        <v>0</v>
      </c>
      <c r="F11" s="5">
        <v>0</v>
      </c>
      <c r="G11" s="5">
        <v>1665.4411764705883</v>
      </c>
    </row>
    <row r="12" spans="1:8" s="3" customFormat="1" ht="13.5" thickBot="1" x14ac:dyDescent="0.25">
      <c r="A12" s="1"/>
      <c r="B12" s="1" t="s">
        <v>1643</v>
      </c>
      <c r="C12" s="2">
        <v>323.00593745382525</v>
      </c>
      <c r="D12" s="2">
        <v>334.58639893190735</v>
      </c>
      <c r="E12" s="2">
        <v>273.04914289391689</v>
      </c>
      <c r="F12" s="2">
        <v>256.9797934451683</v>
      </c>
      <c r="G12" s="2">
        <v>255.97148622991458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opLeftCell="C1" workbookViewId="0">
      <selection activeCell="B1" sqref="B1:G12"/>
    </sheetView>
  </sheetViews>
  <sheetFormatPr baseColWidth="10" defaultColWidth="11.5703125" defaultRowHeight="12.75" x14ac:dyDescent="0.2"/>
  <cols>
    <col min="1" max="1" width="11.5703125" style="4"/>
    <col min="2" max="2" width="56.7109375" style="4" bestFit="1" customWidth="1"/>
    <col min="3" max="7" width="11.5703125" style="5"/>
    <col min="8" max="16384" width="11.5703125" style="4"/>
  </cols>
  <sheetData>
    <row r="1" spans="1:8" ht="13.5" thickBot="1" x14ac:dyDescent="0.25">
      <c r="A1" s="1" t="s">
        <v>498</v>
      </c>
      <c r="B1" s="1" t="s">
        <v>1622</v>
      </c>
      <c r="C1" s="2" t="s">
        <v>1608</v>
      </c>
      <c r="D1" s="2" t="s">
        <v>1609</v>
      </c>
      <c r="E1" s="2" t="s">
        <v>1610</v>
      </c>
      <c r="F1" s="2" t="s">
        <v>1611</v>
      </c>
      <c r="G1" s="2" t="s">
        <v>1612</v>
      </c>
      <c r="H1" s="3"/>
    </row>
    <row r="2" spans="1:8" x14ac:dyDescent="0.2">
      <c r="A2" s="4" t="s">
        <v>1623</v>
      </c>
      <c r="B2" s="4" t="s">
        <v>1624</v>
      </c>
      <c r="C2" s="5">
        <v>53.813313342372652</v>
      </c>
      <c r="D2" s="5">
        <v>48.692777267665079</v>
      </c>
      <c r="E2" s="5">
        <v>36.481400064727268</v>
      </c>
      <c r="F2" s="5">
        <v>30.176111064799073</v>
      </c>
      <c r="G2" s="5">
        <v>39.656482907237127</v>
      </c>
    </row>
    <row r="3" spans="1:8" x14ac:dyDescent="0.2">
      <c r="A3" s="4" t="s">
        <v>1625</v>
      </c>
      <c r="B3" s="4" t="s">
        <v>1626</v>
      </c>
      <c r="C3" s="5">
        <v>0.48440245210622557</v>
      </c>
      <c r="D3" s="5">
        <v>0.56770734343595963</v>
      </c>
      <c r="E3" s="5">
        <v>0.56600785032987222</v>
      </c>
      <c r="F3" s="5">
        <v>0.74363035800950339</v>
      </c>
      <c r="G3" s="5">
        <v>0.67926743030212511</v>
      </c>
    </row>
    <row r="4" spans="1:8" x14ac:dyDescent="0.2">
      <c r="A4" s="4" t="s">
        <v>1627</v>
      </c>
      <c r="B4" s="4" t="s">
        <v>1628</v>
      </c>
      <c r="C4" s="5">
        <v>1.1819609397597677</v>
      </c>
      <c r="D4" s="5">
        <v>1.3102718627306198</v>
      </c>
      <c r="E4" s="5">
        <v>1.6773429102239428</v>
      </c>
      <c r="F4" s="5">
        <v>2.1801466635743423</v>
      </c>
      <c r="G4" s="5">
        <v>1.9962382632419085</v>
      </c>
    </row>
    <row r="5" spans="1:8" x14ac:dyDescent="0.2">
      <c r="A5" s="4" t="s">
        <v>1629</v>
      </c>
      <c r="B5" s="4" t="s">
        <v>1630</v>
      </c>
      <c r="C5" s="5">
        <v>10.782789881092564</v>
      </c>
      <c r="D5" s="5">
        <v>14.141032267790589</v>
      </c>
      <c r="E5" s="5">
        <v>21.075062608908695</v>
      </c>
      <c r="F5" s="5">
        <v>18.686388495915516</v>
      </c>
      <c r="G5" s="5">
        <v>19.303694873075926</v>
      </c>
    </row>
    <row r="6" spans="1:8" x14ac:dyDescent="0.2">
      <c r="A6" s="4" t="s">
        <v>1631</v>
      </c>
      <c r="B6" s="4" t="s">
        <v>1632</v>
      </c>
      <c r="C6" s="5">
        <v>6.7408793339358217</v>
      </c>
      <c r="D6" s="5">
        <v>9.2509452375839984</v>
      </c>
      <c r="E6" s="5">
        <v>3.5692355977615393</v>
      </c>
      <c r="F6" s="5">
        <v>3.9908780617441737</v>
      </c>
      <c r="G6" s="5">
        <v>3.5637756490105925</v>
      </c>
    </row>
    <row r="7" spans="1:8" x14ac:dyDescent="0.2">
      <c r="A7" s="4" t="s">
        <v>1633</v>
      </c>
      <c r="B7" s="4" t="s">
        <v>1634</v>
      </c>
      <c r="C7" s="5">
        <v>6.9389970340933163</v>
      </c>
      <c r="D7" s="5">
        <v>5.6637682601831001</v>
      </c>
      <c r="E7" s="5">
        <v>9.8480903448145583</v>
      </c>
      <c r="F7" s="5">
        <v>16.025614251696418</v>
      </c>
      <c r="G7" s="5">
        <v>7.6472642701950777</v>
      </c>
    </row>
    <row r="8" spans="1:8" x14ac:dyDescent="0.2">
      <c r="A8" s="4" t="s">
        <v>1635</v>
      </c>
      <c r="B8" s="4" t="s">
        <v>1636</v>
      </c>
      <c r="C8" s="5">
        <v>8.1368518930038238</v>
      </c>
      <c r="D8" s="5">
        <v>7.4533447003063511</v>
      </c>
      <c r="E8" s="5">
        <v>9.5419477664782058</v>
      </c>
      <c r="F8" s="5">
        <v>10.88804985856197</v>
      </c>
      <c r="G8" s="5">
        <v>10.983745642585347</v>
      </c>
    </row>
    <row r="9" spans="1:8" x14ac:dyDescent="0.2">
      <c r="A9" s="4" t="s">
        <v>1637</v>
      </c>
      <c r="B9" s="4" t="s">
        <v>1638</v>
      </c>
      <c r="C9" s="5">
        <v>10.241606089023099</v>
      </c>
      <c r="D9" s="5">
        <v>10.770155409354205</v>
      </c>
      <c r="E9" s="5">
        <v>14.534513498565451</v>
      </c>
      <c r="F9" s="5">
        <v>14.825140906925965</v>
      </c>
      <c r="G9" s="5">
        <v>13.220768565657613</v>
      </c>
    </row>
    <row r="10" spans="1:8" x14ac:dyDescent="0.2">
      <c r="A10" s="4" t="s">
        <v>1639</v>
      </c>
      <c r="B10" s="4" t="s">
        <v>1640</v>
      </c>
      <c r="C10" s="5">
        <v>1.6790044659248593</v>
      </c>
      <c r="D10" s="5">
        <v>2.1499541764674541</v>
      </c>
      <c r="E10" s="5">
        <v>2.7063993581904819</v>
      </c>
      <c r="F10" s="5">
        <v>2.4840403387730419</v>
      </c>
      <c r="G10" s="5">
        <v>2.9486913324493278</v>
      </c>
    </row>
    <row r="11" spans="1:8" ht="13.5" thickBot="1" x14ac:dyDescent="0.25">
      <c r="A11" s="4" t="s">
        <v>1641</v>
      </c>
      <c r="B11" s="4" t="s">
        <v>1642</v>
      </c>
      <c r="C11" s="5">
        <v>1.9456868790870051E-4</v>
      </c>
      <c r="D11" s="5">
        <v>4.3474482658618792E-5</v>
      </c>
      <c r="E11" s="5">
        <v>0</v>
      </c>
      <c r="F11" s="5">
        <v>0</v>
      </c>
      <c r="G11" s="5">
        <v>7.106624492728089E-5</v>
      </c>
    </row>
    <row r="12" spans="1:8" s="3" customFormat="1" ht="13.5" thickBot="1" x14ac:dyDescent="0.25">
      <c r="A12" s="1"/>
      <c r="B12" s="1" t="s">
        <v>1643</v>
      </c>
      <c r="C12" s="2">
        <f>SUM($C$2:$C$11)</f>
        <v>100.00000000000003</v>
      </c>
      <c r="D12" s="2">
        <f>SUM($D$2:$D$11)</f>
        <v>100.00000000000003</v>
      </c>
      <c r="E12" s="2">
        <f>SUM($E$2:$E$11)</f>
        <v>100.00000000000001</v>
      </c>
      <c r="F12" s="2">
        <f>SUM($F$2:$F$11)</f>
        <v>100.00000000000001</v>
      </c>
      <c r="G12" s="2">
        <f>SUM($G$2:$G$11)</f>
        <v>99.999999999999972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opLeftCell="B1" workbookViewId="0">
      <selection activeCell="B1" sqref="B1:G12"/>
    </sheetView>
  </sheetViews>
  <sheetFormatPr baseColWidth="10" defaultColWidth="11.5703125" defaultRowHeight="12.75" x14ac:dyDescent="0.2"/>
  <cols>
    <col min="1" max="1" width="11.5703125" style="4"/>
    <col min="2" max="2" width="56.7109375" style="4" bestFit="1" customWidth="1"/>
    <col min="3" max="7" width="11.5703125" style="5"/>
    <col min="8" max="16384" width="11.5703125" style="4"/>
  </cols>
  <sheetData>
    <row r="1" spans="1:8" ht="13.5" thickBot="1" x14ac:dyDescent="0.25">
      <c r="A1" s="1" t="s">
        <v>498</v>
      </c>
      <c r="B1" s="1" t="s">
        <v>1622</v>
      </c>
      <c r="C1" s="2" t="s">
        <v>1609</v>
      </c>
      <c r="D1" s="2" t="s">
        <v>1610</v>
      </c>
      <c r="E1" s="2" t="s">
        <v>1611</v>
      </c>
      <c r="F1" s="2" t="s">
        <v>1612</v>
      </c>
      <c r="G1" s="2" t="s">
        <v>1620</v>
      </c>
      <c r="H1" s="3"/>
    </row>
    <row r="2" spans="1:8" x14ac:dyDescent="0.2">
      <c r="A2" s="4" t="s">
        <v>1623</v>
      </c>
      <c r="B2" s="4" t="s">
        <v>1624</v>
      </c>
      <c r="C2" s="5">
        <v>-13.349944748487813</v>
      </c>
      <c r="D2" s="5">
        <v>-44.706026094340409</v>
      </c>
      <c r="E2" s="5">
        <v>-19.737019174555336</v>
      </c>
      <c r="F2" s="5">
        <v>18.375423106432166</v>
      </c>
      <c r="G2" s="5">
        <v>-54.477775510834725</v>
      </c>
    </row>
    <row r="3" spans="1:8" x14ac:dyDescent="0.2">
      <c r="A3" s="4" t="s">
        <v>1625</v>
      </c>
      <c r="B3" s="4" t="s">
        <v>1626</v>
      </c>
      <c r="C3" s="5">
        <v>12.23083909648787</v>
      </c>
      <c r="D3" s="5">
        <v>-26.418473249605061</v>
      </c>
      <c r="E3" s="5">
        <v>27.484730033184324</v>
      </c>
      <c r="F3" s="5">
        <v>-17.719996848481781</v>
      </c>
      <c r="G3" s="5">
        <v>-13.376949632744328</v>
      </c>
    </row>
    <row r="4" spans="1:8" x14ac:dyDescent="0.2">
      <c r="A4" s="4" t="s">
        <v>1627</v>
      </c>
      <c r="B4" s="4" t="s">
        <v>1628</v>
      </c>
      <c r="C4" s="5">
        <v>6.157900579180974</v>
      </c>
      <c r="D4" s="5">
        <v>-5.5218687499547867</v>
      </c>
      <c r="E4" s="5">
        <v>26.120988357408219</v>
      </c>
      <c r="F4" s="5">
        <v>-17.522158905487434</v>
      </c>
      <c r="G4" s="5">
        <v>4.329773761901067</v>
      </c>
    </row>
    <row r="5" spans="1:8" x14ac:dyDescent="0.2">
      <c r="A5" s="4" t="s">
        <v>1629</v>
      </c>
      <c r="B5" s="4" t="s">
        <v>1630</v>
      </c>
      <c r="C5" s="5">
        <v>25.586802074491715</v>
      </c>
      <c r="D5" s="5">
        <v>9.991370203505598</v>
      </c>
      <c r="E5" s="5">
        <v>-13.964039307519805</v>
      </c>
      <c r="F5" s="5">
        <v>-6.94800474959212</v>
      </c>
      <c r="G5" s="5">
        <v>10.588079569641506</v>
      </c>
    </row>
    <row r="6" spans="1:8" x14ac:dyDescent="0.2">
      <c r="A6" s="4" t="s">
        <v>1631</v>
      </c>
      <c r="B6" s="4" t="s">
        <v>1632</v>
      </c>
      <c r="C6" s="5">
        <v>31.420643063063292</v>
      </c>
      <c r="D6" s="5">
        <v>-71.52524751330472</v>
      </c>
      <c r="E6" s="5">
        <v>8.4967564310412218</v>
      </c>
      <c r="F6" s="5">
        <v>-19.563620042726956</v>
      </c>
      <c r="G6" s="5">
        <v>-67.341756900778876</v>
      </c>
    </row>
    <row r="7" spans="1:8" x14ac:dyDescent="0.2">
      <c r="A7" s="4" t="s">
        <v>1633</v>
      </c>
      <c r="B7" s="4" t="s">
        <v>1634</v>
      </c>
      <c r="C7" s="5">
        <v>-21.836714811438569</v>
      </c>
      <c r="D7" s="5">
        <v>28.326810657088071</v>
      </c>
      <c r="E7" s="5">
        <v>57.901469909508528</v>
      </c>
      <c r="F7" s="5">
        <v>-57.016474516986989</v>
      </c>
      <c r="G7" s="5">
        <v>-31.921745630612396</v>
      </c>
    </row>
    <row r="8" spans="1:8" x14ac:dyDescent="0.2">
      <c r="A8" s="4" t="s">
        <v>1635</v>
      </c>
      <c r="B8" s="4" t="s">
        <v>1636</v>
      </c>
      <c r="C8" s="5">
        <v>-12.281978663388477</v>
      </c>
      <c r="D8" s="5">
        <v>-5.5163461066800101</v>
      </c>
      <c r="E8" s="5">
        <v>10.722677227006894</v>
      </c>
      <c r="F8" s="5">
        <v>-9.1319966104760066</v>
      </c>
      <c r="G8" s="5">
        <v>-16.61401358496089</v>
      </c>
    </row>
    <row r="9" spans="1:8" x14ac:dyDescent="0.2">
      <c r="A9" s="4" t="s">
        <v>1637</v>
      </c>
      <c r="B9" s="4" t="s">
        <v>1638</v>
      </c>
      <c r="C9" s="5">
        <v>0.70428096092861481</v>
      </c>
      <c r="D9" s="5">
        <v>-0.40228345522257414</v>
      </c>
      <c r="E9" s="5">
        <v>-1.0258359097720882</v>
      </c>
      <c r="F9" s="5">
        <v>-19.671715480160021</v>
      </c>
      <c r="G9" s="5">
        <v>-20.257903541137534</v>
      </c>
    </row>
    <row r="10" spans="1:8" x14ac:dyDescent="0.2">
      <c r="A10" s="4" t="s">
        <v>1639</v>
      </c>
      <c r="B10" s="4" t="s">
        <v>1640</v>
      </c>
      <c r="C10" s="5">
        <v>22.622843619076786</v>
      </c>
      <c r="D10" s="5">
        <v>-7.0961888451078297</v>
      </c>
      <c r="E10" s="5">
        <v>-10.938444790682789</v>
      </c>
      <c r="F10" s="5">
        <v>6.9254996682758296</v>
      </c>
      <c r="G10" s="5">
        <v>8.4866944058941822</v>
      </c>
    </row>
    <row r="11" spans="1:8" ht="13.5" thickBot="1" x14ac:dyDescent="0.25">
      <c r="A11" s="4" t="s">
        <v>1641</v>
      </c>
      <c r="B11" s="4" t="s">
        <v>1642</v>
      </c>
      <c r="C11" s="5">
        <v>-78.602871080305974</v>
      </c>
      <c r="G11" s="5">
        <v>-77.437385007864549</v>
      </c>
    </row>
    <row r="12" spans="1:8" s="3" customFormat="1" ht="13.5" thickBot="1" x14ac:dyDescent="0.25">
      <c r="A12" s="1"/>
      <c r="B12" s="1" t="s">
        <v>1643</v>
      </c>
      <c r="C12" s="2">
        <v>-4.2378185012669025</v>
      </c>
      <c r="D12" s="2">
        <v>-26.197537625876873</v>
      </c>
      <c r="E12" s="2">
        <v>-2.9660943521557983</v>
      </c>
      <c r="F12" s="2">
        <v>-9.9236832636414825</v>
      </c>
      <c r="G12" s="2">
        <v>-38.226954311416733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zoomScale="40" zoomScaleNormal="40" workbookViewId="0">
      <selection activeCell="B1" sqref="B1:G62"/>
    </sheetView>
  </sheetViews>
  <sheetFormatPr baseColWidth="10" defaultColWidth="11.5703125" defaultRowHeight="12.75" x14ac:dyDescent="0.2"/>
  <cols>
    <col min="1" max="1" width="11.5703125" style="4"/>
    <col min="2" max="2" width="153" style="4" bestFit="1" customWidth="1"/>
    <col min="3" max="7" width="11.5703125" style="5"/>
    <col min="8" max="16384" width="11.5703125" style="4"/>
  </cols>
  <sheetData>
    <row r="1" spans="1:8" ht="13.5" thickBot="1" x14ac:dyDescent="0.25">
      <c r="A1" s="1" t="s">
        <v>498</v>
      </c>
      <c r="B1" s="1" t="s">
        <v>1644</v>
      </c>
      <c r="C1" s="2" t="s">
        <v>1608</v>
      </c>
      <c r="D1" s="2" t="s">
        <v>1609</v>
      </c>
      <c r="E1" s="2" t="s">
        <v>1610</v>
      </c>
      <c r="F1" s="2" t="s">
        <v>1611</v>
      </c>
      <c r="G1" s="2" t="s">
        <v>1612</v>
      </c>
      <c r="H1" s="3"/>
    </row>
    <row r="2" spans="1:8" x14ac:dyDescent="0.2">
      <c r="A2" s="4" t="s">
        <v>1645</v>
      </c>
      <c r="B2" s="4" t="s">
        <v>1646</v>
      </c>
      <c r="C2" s="5">
        <v>5.5268839999999999</v>
      </c>
      <c r="D2" s="5">
        <v>0.51106499999999999</v>
      </c>
      <c r="E2" s="5">
        <v>0.46661599999999998</v>
      </c>
      <c r="F2" s="5">
        <v>2.1102650000000001</v>
      </c>
      <c r="G2" s="5">
        <v>2.247125</v>
      </c>
    </row>
    <row r="3" spans="1:8" x14ac:dyDescent="0.2">
      <c r="A3" s="4" t="s">
        <v>1647</v>
      </c>
      <c r="B3" s="4" t="s">
        <v>1648</v>
      </c>
      <c r="C3" s="5">
        <v>2720.454616</v>
      </c>
      <c r="D3" s="5">
        <v>4067.6901079999998</v>
      </c>
      <c r="E3" s="5">
        <v>4582.7302799999998</v>
      </c>
      <c r="F3" s="5">
        <v>4574.1295200000004</v>
      </c>
      <c r="G3" s="5">
        <v>2750.9060399999998</v>
      </c>
    </row>
    <row r="4" spans="1:8" x14ac:dyDescent="0.2">
      <c r="A4" s="4" t="s">
        <v>1649</v>
      </c>
      <c r="B4" s="4" t="s">
        <v>1650</v>
      </c>
      <c r="C4" s="5">
        <v>56.376593</v>
      </c>
      <c r="D4" s="5">
        <v>68.006383999999997</v>
      </c>
      <c r="E4" s="5">
        <v>61.981000000000002</v>
      </c>
      <c r="F4" s="5">
        <v>67.146294999999995</v>
      </c>
      <c r="G4" s="5">
        <v>69.226392000000004</v>
      </c>
    </row>
    <row r="5" spans="1:8" x14ac:dyDescent="0.2">
      <c r="A5" s="4" t="s">
        <v>1651</v>
      </c>
      <c r="B5" s="4" t="s">
        <v>1652</v>
      </c>
      <c r="C5" s="5">
        <v>0.25</v>
      </c>
      <c r="D5" s="5">
        <v>46.243223999999998</v>
      </c>
      <c r="E5" s="5">
        <v>23.01</v>
      </c>
      <c r="F5" s="5">
        <v>5.1146880000000001</v>
      </c>
      <c r="G5" s="5">
        <v>4.0149999999999997</v>
      </c>
    </row>
    <row r="6" spans="1:8" x14ac:dyDescent="0.2">
      <c r="A6" s="4" t="s">
        <v>1653</v>
      </c>
      <c r="B6" s="4" t="s">
        <v>1654</v>
      </c>
      <c r="C6" s="5">
        <v>289.440967</v>
      </c>
      <c r="D6" s="5">
        <v>214.02337800000001</v>
      </c>
      <c r="E6" s="5">
        <v>267.54859199999999</v>
      </c>
      <c r="F6" s="5">
        <v>161.83902499999999</v>
      </c>
      <c r="G6" s="5">
        <v>181.597353</v>
      </c>
    </row>
    <row r="7" spans="1:8" x14ac:dyDescent="0.2">
      <c r="A7" s="4" t="s">
        <v>1655</v>
      </c>
      <c r="B7" s="4" t="s">
        <v>1656</v>
      </c>
      <c r="C7" s="5">
        <v>3823.6723619999998</v>
      </c>
      <c r="D7" s="5">
        <v>4207.6734800000004</v>
      </c>
      <c r="E7" s="5">
        <v>9171.6417629999996</v>
      </c>
      <c r="F7" s="5">
        <v>52660.633148000001</v>
      </c>
      <c r="G7" s="5">
        <v>16118.162038</v>
      </c>
    </row>
    <row r="8" spans="1:8" x14ac:dyDescent="0.2">
      <c r="A8" s="4" t="s">
        <v>1657</v>
      </c>
      <c r="B8" s="4" t="s">
        <v>1658</v>
      </c>
      <c r="C8" s="5">
        <v>0.573604</v>
      </c>
      <c r="D8" s="5">
        <v>0.78084600000000004</v>
      </c>
      <c r="E8" s="5">
        <v>650</v>
      </c>
      <c r="F8" s="5">
        <v>1395.504379</v>
      </c>
      <c r="G8" s="5">
        <v>0.12181699999999999</v>
      </c>
    </row>
    <row r="9" spans="1:8" x14ac:dyDescent="0.2">
      <c r="A9" s="4" t="s">
        <v>1659</v>
      </c>
      <c r="B9" s="4" t="s">
        <v>1660</v>
      </c>
      <c r="C9" s="5">
        <v>14.260484</v>
      </c>
      <c r="D9" s="5">
        <v>13.075405999999999</v>
      </c>
      <c r="E9" s="5">
        <v>75.617059999999995</v>
      </c>
      <c r="F9" s="5">
        <v>144.019364</v>
      </c>
      <c r="G9" s="5">
        <v>140.25423900000001</v>
      </c>
    </row>
    <row r="10" spans="1:8" x14ac:dyDescent="0.2">
      <c r="A10" s="4" t="s">
        <v>1661</v>
      </c>
      <c r="B10" s="4" t="s">
        <v>1662</v>
      </c>
      <c r="C10" s="5">
        <v>982.328757</v>
      </c>
      <c r="D10" s="5">
        <v>1782.7099109999999</v>
      </c>
      <c r="E10" s="5">
        <v>2128.9313959999999</v>
      </c>
      <c r="F10" s="5">
        <v>2704.4571380000002</v>
      </c>
      <c r="G10" s="5">
        <v>2155.5622669999998</v>
      </c>
    </row>
    <row r="11" spans="1:8" x14ac:dyDescent="0.2">
      <c r="A11" s="4" t="s">
        <v>1663</v>
      </c>
      <c r="B11" s="4" t="s">
        <v>1664</v>
      </c>
      <c r="C11" s="5">
        <v>252.07206199999999</v>
      </c>
      <c r="D11" s="5">
        <v>302.04164800000001</v>
      </c>
      <c r="E11" s="5">
        <v>54.340665000000001</v>
      </c>
      <c r="F11" s="5">
        <v>107.804473</v>
      </c>
      <c r="G11" s="5">
        <v>10.621212</v>
      </c>
    </row>
    <row r="12" spans="1:8" x14ac:dyDescent="0.2">
      <c r="A12" s="4" t="s">
        <v>1665</v>
      </c>
      <c r="B12" s="4" t="s">
        <v>1666</v>
      </c>
      <c r="C12" s="5">
        <v>16.809698999999998</v>
      </c>
      <c r="D12" s="5">
        <v>75.717573000000002</v>
      </c>
      <c r="E12" s="5">
        <v>13.160525</v>
      </c>
      <c r="F12" s="5">
        <v>80.369230999999999</v>
      </c>
      <c r="G12" s="5">
        <v>68.402834999999996</v>
      </c>
    </row>
    <row r="13" spans="1:8" x14ac:dyDescent="0.2">
      <c r="A13" s="4" t="s">
        <v>1667</v>
      </c>
      <c r="B13" s="4" t="s">
        <v>1668</v>
      </c>
      <c r="C13" s="5">
        <v>0</v>
      </c>
      <c r="D13" s="5">
        <v>0</v>
      </c>
      <c r="E13" s="5">
        <v>0</v>
      </c>
      <c r="F13" s="5">
        <v>0</v>
      </c>
      <c r="G13" s="5">
        <v>4.8107340000000001</v>
      </c>
    </row>
    <row r="14" spans="1:8" x14ac:dyDescent="0.2">
      <c r="A14" s="4" t="s">
        <v>1669</v>
      </c>
      <c r="B14" s="4" t="s">
        <v>1670</v>
      </c>
      <c r="C14" s="5">
        <v>1.3235349999999999</v>
      </c>
      <c r="D14" s="5">
        <v>5.2647149999999998</v>
      </c>
      <c r="E14" s="5">
        <v>6.7058879999999998</v>
      </c>
      <c r="F14" s="5">
        <v>5.0294160000000003</v>
      </c>
      <c r="G14" s="5">
        <v>1.676472</v>
      </c>
    </row>
    <row r="15" spans="1:8" x14ac:dyDescent="0.2">
      <c r="A15" s="4" t="s">
        <v>1671</v>
      </c>
      <c r="B15" s="4" t="s">
        <v>1672</v>
      </c>
      <c r="C15" s="5">
        <v>9186.4902160000001</v>
      </c>
      <c r="D15" s="5">
        <v>3169.2927089999998</v>
      </c>
      <c r="E15" s="5">
        <v>4525.3639199999998</v>
      </c>
      <c r="F15" s="5">
        <v>9680.4750179999992</v>
      </c>
      <c r="G15" s="5">
        <v>4457.3385150000004</v>
      </c>
    </row>
    <row r="16" spans="1:8" x14ac:dyDescent="0.2">
      <c r="A16" s="4" t="s">
        <v>1673</v>
      </c>
      <c r="B16" s="4" t="s">
        <v>1674</v>
      </c>
      <c r="C16" s="5">
        <v>1074.8871839999999</v>
      </c>
      <c r="D16" s="5">
        <v>1077.224698</v>
      </c>
      <c r="E16" s="5">
        <v>439.5</v>
      </c>
      <c r="F16" s="5">
        <v>266.94</v>
      </c>
      <c r="G16" s="5">
        <v>389.55317700000001</v>
      </c>
    </row>
    <row r="17" spans="1:7" x14ac:dyDescent="0.2">
      <c r="A17" s="4" t="s">
        <v>1675</v>
      </c>
      <c r="B17" s="4" t="s">
        <v>1676</v>
      </c>
      <c r="C17" s="5">
        <v>2</v>
      </c>
      <c r="D17" s="5">
        <v>1.95</v>
      </c>
      <c r="E17" s="5">
        <v>0</v>
      </c>
      <c r="F17" s="5">
        <v>0.2</v>
      </c>
      <c r="G17" s="5">
        <v>0</v>
      </c>
    </row>
    <row r="18" spans="1:7" x14ac:dyDescent="0.2">
      <c r="A18" s="4" t="s">
        <v>1677</v>
      </c>
      <c r="B18" s="4" t="s">
        <v>1678</v>
      </c>
      <c r="C18" s="5">
        <v>30593.971099999999</v>
      </c>
      <c r="D18" s="5">
        <v>26958.459470000002</v>
      </c>
      <c r="E18" s="5">
        <v>100624.639425</v>
      </c>
      <c r="F18" s="5">
        <v>66079.863496000005</v>
      </c>
      <c r="G18" s="5">
        <v>47086.487732000001</v>
      </c>
    </row>
    <row r="19" spans="1:7" x14ac:dyDescent="0.2">
      <c r="A19" s="4" t="s">
        <v>1679</v>
      </c>
      <c r="B19" s="4" t="s">
        <v>1680</v>
      </c>
      <c r="C19" s="5">
        <v>86.008581000000007</v>
      </c>
      <c r="D19" s="5">
        <v>45.543722000000002</v>
      </c>
      <c r="E19" s="5">
        <v>3.6758069999999998</v>
      </c>
      <c r="F19" s="5">
        <v>0.163767</v>
      </c>
      <c r="G19" s="5">
        <v>5.4036000000000001E-2</v>
      </c>
    </row>
    <row r="20" spans="1:7" x14ac:dyDescent="0.2">
      <c r="A20" s="4" t="s">
        <v>1681</v>
      </c>
      <c r="B20" s="4" t="s">
        <v>1682</v>
      </c>
      <c r="C20" s="5">
        <v>256.85579300000001</v>
      </c>
      <c r="D20" s="5">
        <v>370.42705799999999</v>
      </c>
      <c r="E20" s="5">
        <v>296.85000000000002</v>
      </c>
      <c r="F20" s="5">
        <v>250.75</v>
      </c>
      <c r="G20" s="5">
        <v>215.547788</v>
      </c>
    </row>
    <row r="21" spans="1:7" x14ac:dyDescent="0.2">
      <c r="A21" s="4" t="s">
        <v>1683</v>
      </c>
      <c r="B21" s="4" t="s">
        <v>1684</v>
      </c>
      <c r="C21" s="5">
        <v>152.838729</v>
      </c>
      <c r="D21" s="5">
        <v>99.450351999999995</v>
      </c>
      <c r="E21" s="5">
        <v>361.86759999999998</v>
      </c>
      <c r="F21" s="5">
        <v>1021.960147</v>
      </c>
      <c r="G21" s="5">
        <v>134.61809</v>
      </c>
    </row>
    <row r="22" spans="1:7" x14ac:dyDescent="0.2">
      <c r="A22" s="4" t="s">
        <v>1685</v>
      </c>
      <c r="B22" s="4" t="s">
        <v>1686</v>
      </c>
      <c r="C22" s="5">
        <v>1988.223068</v>
      </c>
      <c r="D22" s="5">
        <v>4032.0537469999999</v>
      </c>
      <c r="E22" s="5">
        <v>2878.1449189999998</v>
      </c>
      <c r="F22" s="5">
        <v>3650.7544640000001</v>
      </c>
      <c r="G22" s="5">
        <v>3672.4092089999999</v>
      </c>
    </row>
    <row r="23" spans="1:7" x14ac:dyDescent="0.2">
      <c r="A23" s="4" t="s">
        <v>1687</v>
      </c>
      <c r="B23" s="4" t="s">
        <v>1688</v>
      </c>
      <c r="C23" s="5">
        <v>86.753422</v>
      </c>
      <c r="D23" s="5">
        <v>308.285911</v>
      </c>
      <c r="E23" s="5">
        <v>0</v>
      </c>
      <c r="F23" s="5">
        <v>42.603188000000003</v>
      </c>
      <c r="G23" s="5">
        <v>28.48311</v>
      </c>
    </row>
    <row r="24" spans="1:7" x14ac:dyDescent="0.2">
      <c r="A24" s="4" t="s">
        <v>1689</v>
      </c>
      <c r="B24" s="4" t="s">
        <v>1690</v>
      </c>
      <c r="C24" s="5">
        <v>7324.1990100000003</v>
      </c>
      <c r="D24" s="5">
        <v>7424.4540550000002</v>
      </c>
      <c r="E24" s="5">
        <v>6793.5866303800003</v>
      </c>
      <c r="F24" s="5">
        <v>6327.038235</v>
      </c>
      <c r="G24" s="5">
        <v>4402.233808</v>
      </c>
    </row>
    <row r="25" spans="1:7" x14ac:dyDescent="0.2">
      <c r="A25" s="4" t="s">
        <v>1691</v>
      </c>
      <c r="B25" s="4" t="s">
        <v>1692</v>
      </c>
      <c r="C25" s="5">
        <v>31.133012000000001</v>
      </c>
      <c r="D25" s="5">
        <v>80.760000000000005</v>
      </c>
      <c r="E25" s="5">
        <v>30</v>
      </c>
      <c r="F25" s="5">
        <v>4.4767219999999996</v>
      </c>
      <c r="G25" s="5">
        <v>120</v>
      </c>
    </row>
    <row r="26" spans="1:7" x14ac:dyDescent="0.2">
      <c r="A26" s="4" t="s">
        <v>1693</v>
      </c>
      <c r="B26" s="4" t="s">
        <v>1694</v>
      </c>
      <c r="C26" s="5">
        <v>0</v>
      </c>
      <c r="D26" s="5">
        <v>23.210249999999998</v>
      </c>
      <c r="E26" s="5">
        <v>3.68</v>
      </c>
      <c r="F26" s="5">
        <v>0</v>
      </c>
      <c r="G26" s="5">
        <v>0</v>
      </c>
    </row>
    <row r="27" spans="1:7" x14ac:dyDescent="0.2">
      <c r="A27" s="4" t="s">
        <v>1695</v>
      </c>
      <c r="B27" s="4" t="s">
        <v>1696</v>
      </c>
      <c r="C27" s="5">
        <v>7.7558379999999998</v>
      </c>
      <c r="D27" s="5">
        <v>5.0808759999999999</v>
      </c>
      <c r="E27" s="5">
        <v>2.2180019999999998</v>
      </c>
      <c r="F27" s="5">
        <v>16.021591999999998</v>
      </c>
      <c r="G27" s="5">
        <v>31.219919000000001</v>
      </c>
    </row>
    <row r="28" spans="1:7" x14ac:dyDescent="0.2">
      <c r="A28" s="4" t="s">
        <v>1697</v>
      </c>
      <c r="B28" s="4" t="s">
        <v>1698</v>
      </c>
      <c r="C28" s="5">
        <v>182.46196</v>
      </c>
      <c r="D28" s="5">
        <v>241.64556999999999</v>
      </c>
      <c r="E28" s="5">
        <v>192.376676</v>
      </c>
      <c r="F28" s="5">
        <v>229.57972799999999</v>
      </c>
      <c r="G28" s="5">
        <v>215.00671700000001</v>
      </c>
    </row>
    <row r="29" spans="1:7" x14ac:dyDescent="0.2">
      <c r="A29" s="4" t="s">
        <v>1699</v>
      </c>
      <c r="B29" s="4" t="s">
        <v>1700</v>
      </c>
      <c r="C29" s="5">
        <v>836.07896000000005</v>
      </c>
      <c r="D29" s="5">
        <v>952.164849</v>
      </c>
      <c r="E29" s="5">
        <v>600.63316899999995</v>
      </c>
      <c r="F29" s="5">
        <v>577.165076</v>
      </c>
      <c r="G29" s="5">
        <v>433.61265500000002</v>
      </c>
    </row>
    <row r="30" spans="1:7" x14ac:dyDescent="0.2">
      <c r="A30" s="4" t="s">
        <v>1701</v>
      </c>
      <c r="B30" s="4" t="s">
        <v>1702</v>
      </c>
      <c r="C30" s="5">
        <v>31.169955000000002</v>
      </c>
      <c r="D30" s="5">
        <v>70.104506999999998</v>
      </c>
      <c r="E30" s="5">
        <v>105.183477</v>
      </c>
      <c r="F30" s="5">
        <v>70.630578</v>
      </c>
      <c r="G30" s="5">
        <v>38.318815000000001</v>
      </c>
    </row>
    <row r="31" spans="1:7" x14ac:dyDescent="0.2">
      <c r="A31" s="4" t="s">
        <v>1703</v>
      </c>
      <c r="B31" s="4" t="s">
        <v>1704</v>
      </c>
      <c r="C31" s="5">
        <v>73.236203000000003</v>
      </c>
      <c r="D31" s="5">
        <v>0</v>
      </c>
      <c r="E31" s="5">
        <v>0</v>
      </c>
      <c r="F31" s="5">
        <v>0</v>
      </c>
      <c r="G31" s="5">
        <v>0</v>
      </c>
    </row>
    <row r="32" spans="1:7" x14ac:dyDescent="0.2">
      <c r="A32" s="4" t="s">
        <v>1705</v>
      </c>
      <c r="B32" s="4" t="s">
        <v>1706</v>
      </c>
      <c r="C32" s="5">
        <v>0</v>
      </c>
      <c r="D32" s="5">
        <v>0</v>
      </c>
      <c r="E32" s="5">
        <v>1</v>
      </c>
      <c r="F32" s="5">
        <v>0</v>
      </c>
      <c r="G32" s="5">
        <v>1.2E-2</v>
      </c>
    </row>
    <row r="33" spans="1:7" x14ac:dyDescent="0.2">
      <c r="A33" s="4" t="s">
        <v>1707</v>
      </c>
      <c r="B33" s="4" t="s">
        <v>1708</v>
      </c>
      <c r="C33" s="5">
        <v>345.053673</v>
      </c>
      <c r="D33" s="5">
        <v>245.68473499999999</v>
      </c>
      <c r="E33" s="5">
        <v>56.873800000000003</v>
      </c>
      <c r="F33" s="5">
        <v>33.026941999999998</v>
      </c>
      <c r="G33" s="5">
        <v>29.863154999999999</v>
      </c>
    </row>
    <row r="34" spans="1:7" x14ac:dyDescent="0.2">
      <c r="A34" s="4" t="s">
        <v>1709</v>
      </c>
      <c r="B34" s="4" t="s">
        <v>1710</v>
      </c>
      <c r="C34" s="5">
        <v>118.549622</v>
      </c>
      <c r="D34" s="5">
        <v>9.2323629999999994</v>
      </c>
      <c r="E34" s="5">
        <v>36.670597000000001</v>
      </c>
      <c r="F34" s="5">
        <v>23.402996000000002</v>
      </c>
      <c r="G34" s="5">
        <v>29.843374000000001</v>
      </c>
    </row>
    <row r="35" spans="1:7" x14ac:dyDescent="0.2">
      <c r="A35" s="4" t="s">
        <v>1711</v>
      </c>
      <c r="B35" s="4" t="s">
        <v>1712</v>
      </c>
      <c r="C35" s="5">
        <v>15.8515</v>
      </c>
      <c r="D35" s="5">
        <v>0</v>
      </c>
      <c r="E35" s="5">
        <v>17.637499999999999</v>
      </c>
      <c r="F35" s="5">
        <v>0</v>
      </c>
      <c r="G35" s="5">
        <v>19.892250000000001</v>
      </c>
    </row>
    <row r="36" spans="1:7" x14ac:dyDescent="0.2">
      <c r="A36" s="4" t="s">
        <v>1713</v>
      </c>
      <c r="B36" s="4" t="s">
        <v>1714</v>
      </c>
      <c r="C36" s="5">
        <v>0.5</v>
      </c>
      <c r="D36" s="5">
        <v>4.3095840000000001</v>
      </c>
      <c r="E36" s="5">
        <v>3.2</v>
      </c>
      <c r="F36" s="5">
        <v>187.864</v>
      </c>
      <c r="G36" s="5">
        <v>210.22281000000001</v>
      </c>
    </row>
    <row r="37" spans="1:7" x14ac:dyDescent="0.2">
      <c r="A37" s="4" t="s">
        <v>1715</v>
      </c>
      <c r="B37" s="4" t="s">
        <v>1716</v>
      </c>
      <c r="C37" s="5">
        <v>1331.445661</v>
      </c>
      <c r="D37" s="5">
        <v>504.06</v>
      </c>
      <c r="E37" s="5">
        <v>296.76499999999999</v>
      </c>
      <c r="F37" s="5">
        <v>395.35213499999998</v>
      </c>
      <c r="G37" s="5">
        <v>106.60667599999999</v>
      </c>
    </row>
    <row r="38" spans="1:7" x14ac:dyDescent="0.2">
      <c r="A38" s="4" t="s">
        <v>1717</v>
      </c>
      <c r="B38" s="4" t="s">
        <v>1718</v>
      </c>
      <c r="C38" s="5">
        <v>4.6085770000000004</v>
      </c>
      <c r="D38" s="5">
        <v>8.2907639999999994</v>
      </c>
      <c r="E38" s="5">
        <v>92.139447000000004</v>
      </c>
      <c r="F38" s="5">
        <v>7.0000000000000007E-2</v>
      </c>
      <c r="G38" s="5">
        <v>14.904721</v>
      </c>
    </row>
    <row r="39" spans="1:7" x14ac:dyDescent="0.2">
      <c r="A39" s="4" t="s">
        <v>1719</v>
      </c>
      <c r="B39" s="4" t="s">
        <v>1720</v>
      </c>
      <c r="C39" s="5">
        <v>1397.8085000000001</v>
      </c>
      <c r="D39" s="5">
        <v>2075.8389689999999</v>
      </c>
      <c r="E39" s="5">
        <v>1643.4462699999999</v>
      </c>
      <c r="F39" s="5">
        <v>1223.42318</v>
      </c>
      <c r="G39" s="5">
        <v>1224.743669</v>
      </c>
    </row>
    <row r="40" spans="1:7" x14ac:dyDescent="0.2">
      <c r="A40" s="4" t="s">
        <v>1721</v>
      </c>
      <c r="B40" s="4" t="s">
        <v>1722</v>
      </c>
      <c r="C40" s="5">
        <v>3875.5123659999999</v>
      </c>
      <c r="D40" s="5">
        <v>3258.546957</v>
      </c>
      <c r="E40" s="5">
        <v>3194.7639370000002</v>
      </c>
      <c r="F40" s="5">
        <v>3118.4762689999998</v>
      </c>
      <c r="G40" s="5">
        <v>1765.8235480000001</v>
      </c>
    </row>
    <row r="41" spans="1:7" x14ac:dyDescent="0.2">
      <c r="A41" s="4" t="s">
        <v>1723</v>
      </c>
      <c r="B41" s="4" t="s">
        <v>1724</v>
      </c>
      <c r="C41" s="5">
        <v>2068.872777</v>
      </c>
      <c r="D41" s="5">
        <v>3272.0268719999999</v>
      </c>
      <c r="E41" s="5">
        <v>3511.005224</v>
      </c>
      <c r="F41" s="5">
        <v>4045.3423010000001</v>
      </c>
      <c r="G41" s="5">
        <v>6688.0248099999999</v>
      </c>
    </row>
    <row r="42" spans="1:7" x14ac:dyDescent="0.2">
      <c r="A42" s="4" t="s">
        <v>1725</v>
      </c>
      <c r="B42" s="4" t="s">
        <v>1726</v>
      </c>
      <c r="C42" s="5">
        <v>165.49771999999999</v>
      </c>
      <c r="D42" s="5">
        <v>139.876811</v>
      </c>
      <c r="E42" s="5">
        <v>2.25</v>
      </c>
      <c r="F42" s="5">
        <v>44.138599999999997</v>
      </c>
      <c r="G42" s="5">
        <v>2.23</v>
      </c>
    </row>
    <row r="43" spans="1:7" x14ac:dyDescent="0.2">
      <c r="A43" s="4" t="s">
        <v>1727</v>
      </c>
      <c r="B43" s="4" t="s">
        <v>1728</v>
      </c>
      <c r="C43" s="5">
        <v>153.39457999999999</v>
      </c>
      <c r="D43" s="5">
        <v>1079.515005</v>
      </c>
      <c r="E43" s="5">
        <v>469.465912</v>
      </c>
      <c r="F43" s="5">
        <v>297.22569299999998</v>
      </c>
      <c r="G43" s="5">
        <v>986.80933500000003</v>
      </c>
    </row>
    <row r="44" spans="1:7" x14ac:dyDescent="0.2">
      <c r="A44" s="4" t="s">
        <v>1729</v>
      </c>
      <c r="B44" s="4" t="s">
        <v>1730</v>
      </c>
      <c r="C44" s="5">
        <v>138.381179</v>
      </c>
      <c r="D44" s="5">
        <v>1085.5967780000001</v>
      </c>
      <c r="E44" s="5">
        <v>36.404207999999997</v>
      </c>
      <c r="F44" s="5">
        <v>188.707716</v>
      </c>
      <c r="G44" s="5">
        <v>20812.538475000001</v>
      </c>
    </row>
    <row r="45" spans="1:7" x14ac:dyDescent="0.2">
      <c r="A45" s="4" t="s">
        <v>1731</v>
      </c>
      <c r="B45" s="4" t="s">
        <v>1732</v>
      </c>
      <c r="C45" s="5">
        <v>1342.8111759999999</v>
      </c>
      <c r="D45" s="5">
        <v>3671.362678</v>
      </c>
      <c r="E45" s="5">
        <v>349.83072199999998</v>
      </c>
      <c r="F45" s="5">
        <v>399.34903700000001</v>
      </c>
      <c r="G45" s="5">
        <v>978.58550700000001</v>
      </c>
    </row>
    <row r="46" spans="1:7" x14ac:dyDescent="0.2">
      <c r="A46" s="4" t="s">
        <v>1733</v>
      </c>
      <c r="B46" s="4" t="s">
        <v>1734</v>
      </c>
      <c r="C46" s="5">
        <v>0</v>
      </c>
      <c r="D46" s="5">
        <v>75.251632000000001</v>
      </c>
      <c r="E46" s="5">
        <v>8.6667419999999993</v>
      </c>
      <c r="F46" s="5">
        <v>19.484214999999999</v>
      </c>
      <c r="G46" s="5">
        <v>6.5596000000000002E-2</v>
      </c>
    </row>
    <row r="47" spans="1:7" x14ac:dyDescent="0.2">
      <c r="A47" s="4" t="s">
        <v>1735</v>
      </c>
      <c r="B47" s="4" t="s">
        <v>1736</v>
      </c>
      <c r="C47" s="5">
        <v>539.25694999999996</v>
      </c>
      <c r="D47" s="5">
        <v>4872.5146199999999</v>
      </c>
      <c r="E47" s="5">
        <v>320.222148</v>
      </c>
      <c r="F47" s="5">
        <v>152.091014</v>
      </c>
      <c r="G47" s="5">
        <v>972.27826200000004</v>
      </c>
    </row>
    <row r="48" spans="1:7" x14ac:dyDescent="0.2">
      <c r="A48" s="4" t="s">
        <v>1737</v>
      </c>
      <c r="B48" s="4" t="s">
        <v>1738</v>
      </c>
      <c r="C48" s="5">
        <v>11.947676</v>
      </c>
      <c r="D48" s="5">
        <v>10.913740000000001</v>
      </c>
      <c r="E48" s="5">
        <v>111.807411</v>
      </c>
      <c r="F48" s="5">
        <v>38.393720000000002</v>
      </c>
      <c r="G48" s="5">
        <v>23.003736</v>
      </c>
    </row>
    <row r="49" spans="1:7" x14ac:dyDescent="0.2">
      <c r="A49" s="4" t="s">
        <v>1739</v>
      </c>
      <c r="B49" s="4" t="s">
        <v>1740</v>
      </c>
      <c r="C49" s="5">
        <v>217.36473100000001</v>
      </c>
      <c r="D49" s="5">
        <v>600.39860399999998</v>
      </c>
      <c r="E49" s="5">
        <v>90.256810999999999</v>
      </c>
      <c r="F49" s="5">
        <v>78.449310999999994</v>
      </c>
      <c r="G49" s="5">
        <v>192.75741099999999</v>
      </c>
    </row>
    <row r="50" spans="1:7" x14ac:dyDescent="0.2">
      <c r="A50" s="4" t="s">
        <v>1741</v>
      </c>
      <c r="B50" s="4" t="s">
        <v>1742</v>
      </c>
      <c r="C50" s="5">
        <v>234.585025</v>
      </c>
      <c r="D50" s="5">
        <v>259.97524600000003</v>
      </c>
      <c r="E50" s="5">
        <v>405.47033299999998</v>
      </c>
      <c r="F50" s="5">
        <v>182.85562100000001</v>
      </c>
      <c r="G50" s="5">
        <v>1057.1563960000001</v>
      </c>
    </row>
    <row r="51" spans="1:7" x14ac:dyDescent="0.2">
      <c r="A51" s="4" t="s">
        <v>1743</v>
      </c>
      <c r="B51" s="4" t="s">
        <v>1744</v>
      </c>
      <c r="C51" s="5">
        <v>844.80343000000005</v>
      </c>
      <c r="D51" s="5">
        <v>905.89720299999999</v>
      </c>
      <c r="E51" s="5">
        <v>345.61690099999998</v>
      </c>
      <c r="F51" s="5">
        <v>792.84915100000001</v>
      </c>
      <c r="G51" s="5">
        <v>666.12912900000003</v>
      </c>
    </row>
    <row r="52" spans="1:7" x14ac:dyDescent="0.2">
      <c r="A52" s="4" t="s">
        <v>1745</v>
      </c>
      <c r="B52" s="4" t="s">
        <v>1746</v>
      </c>
      <c r="C52" s="5">
        <v>0</v>
      </c>
      <c r="D52" s="5">
        <v>222.13174900000001</v>
      </c>
      <c r="E52" s="5">
        <v>0</v>
      </c>
      <c r="F52" s="5">
        <v>67.022999999999996</v>
      </c>
      <c r="G52" s="5">
        <v>37.302275000000002</v>
      </c>
    </row>
    <row r="53" spans="1:7" x14ac:dyDescent="0.2">
      <c r="A53" s="4" t="s">
        <v>1747</v>
      </c>
      <c r="B53" s="4" t="s">
        <v>1748</v>
      </c>
      <c r="C53" s="5">
        <v>0</v>
      </c>
      <c r="D53" s="5">
        <v>1.288297</v>
      </c>
      <c r="E53" s="5">
        <v>0.5</v>
      </c>
      <c r="F53" s="5">
        <v>1.5</v>
      </c>
      <c r="G53" s="5">
        <v>0.12</v>
      </c>
    </row>
    <row r="54" spans="1:7" x14ac:dyDescent="0.2">
      <c r="A54" s="4" t="s">
        <v>1749</v>
      </c>
      <c r="B54" s="4" t="s">
        <v>1750</v>
      </c>
      <c r="C54" s="5">
        <v>235.53369499999999</v>
      </c>
      <c r="D54" s="5">
        <v>181.526377</v>
      </c>
      <c r="E54" s="5">
        <v>41.671708000000002</v>
      </c>
      <c r="F54" s="5">
        <v>118.94524199999999</v>
      </c>
      <c r="G54" s="5">
        <v>226.33367799999999</v>
      </c>
    </row>
    <row r="55" spans="1:7" x14ac:dyDescent="0.2">
      <c r="A55" s="4" t="s">
        <v>1751</v>
      </c>
      <c r="B55" s="4" t="s">
        <v>1752</v>
      </c>
      <c r="C55" s="5">
        <v>1.3085739999999999</v>
      </c>
      <c r="D55" s="5">
        <v>5.3311849999999996</v>
      </c>
      <c r="E55" s="5">
        <v>6.0652290000000004</v>
      </c>
      <c r="F55" s="5">
        <v>2.4514960000000001</v>
      </c>
      <c r="G55" s="5">
        <v>5.5403339999999996</v>
      </c>
    </row>
    <row r="56" spans="1:7" x14ac:dyDescent="0.2">
      <c r="A56" s="4" t="s">
        <v>1753</v>
      </c>
      <c r="B56" s="4" t="s">
        <v>1754</v>
      </c>
      <c r="C56" s="5">
        <v>60.748916000000001</v>
      </c>
      <c r="D56" s="5">
        <v>88.902376000000004</v>
      </c>
      <c r="E56" s="5">
        <v>21.627761</v>
      </c>
      <c r="F56" s="5">
        <v>124.803759</v>
      </c>
      <c r="G56" s="5">
        <v>127.963874</v>
      </c>
    </row>
    <row r="57" spans="1:7" x14ac:dyDescent="0.2">
      <c r="A57" s="4" t="s">
        <v>1755</v>
      </c>
      <c r="B57" s="4" t="s">
        <v>1756</v>
      </c>
      <c r="C57" s="5">
        <v>6.0603490000000004</v>
      </c>
      <c r="D57" s="5">
        <v>7.362247</v>
      </c>
      <c r="E57" s="5">
        <v>0.3</v>
      </c>
      <c r="F57" s="5">
        <v>6.2770590000000004</v>
      </c>
      <c r="G57" s="5">
        <v>1.5</v>
      </c>
    </row>
    <row r="58" spans="1:7" x14ac:dyDescent="0.2">
      <c r="A58" s="4" t="s">
        <v>1757</v>
      </c>
      <c r="B58" s="4" t="s">
        <v>1758</v>
      </c>
      <c r="C58" s="5">
        <v>90.710887999999997</v>
      </c>
      <c r="D58" s="5">
        <v>24.053245</v>
      </c>
      <c r="E58" s="5">
        <v>60.404885</v>
      </c>
      <c r="F58" s="5">
        <v>29.987960999999999</v>
      </c>
      <c r="G58" s="5">
        <v>138.32615100000001</v>
      </c>
    </row>
    <row r="59" spans="1:7" x14ac:dyDescent="0.2">
      <c r="A59" s="4" t="s">
        <v>1759</v>
      </c>
      <c r="B59" s="4" t="s">
        <v>1760</v>
      </c>
      <c r="C59" s="5">
        <v>0</v>
      </c>
      <c r="D59" s="5">
        <v>0.38045499999999999</v>
      </c>
      <c r="E59" s="5">
        <v>5.7907890000000002</v>
      </c>
      <c r="F59" s="5">
        <v>1.5231330000000001</v>
      </c>
      <c r="G59" s="5">
        <v>0.83882500000000004</v>
      </c>
    </row>
    <row r="60" spans="1:7" x14ac:dyDescent="0.2">
      <c r="A60" s="4" t="s">
        <v>1761</v>
      </c>
      <c r="B60" s="4" t="s">
        <v>1762</v>
      </c>
      <c r="C60" s="5">
        <v>76.981183000000001</v>
      </c>
      <c r="D60" s="5">
        <v>1246.0570319999999</v>
      </c>
      <c r="E60" s="5">
        <v>123.288076</v>
      </c>
      <c r="F60" s="5">
        <v>321.110162</v>
      </c>
      <c r="G60" s="5">
        <v>413.18421599999999</v>
      </c>
    </row>
    <row r="61" spans="1:7" ht="13.5" thickBot="1" x14ac:dyDescent="0.25">
      <c r="A61" s="4" t="s">
        <v>1763</v>
      </c>
      <c r="B61" s="4" t="s">
        <v>32</v>
      </c>
      <c r="C61" s="5">
        <v>2231.4850000000001</v>
      </c>
      <c r="D61" s="5">
        <v>2545.424</v>
      </c>
      <c r="E61" s="5">
        <v>2409.2689999999998</v>
      </c>
      <c r="F61" s="5">
        <v>2327.3040000000001</v>
      </c>
      <c r="G61" s="5">
        <v>1175.623</v>
      </c>
    </row>
    <row r="62" spans="1:7" s="3" customFormat="1" ht="13.5" thickBot="1" x14ac:dyDescent="0.25">
      <c r="A62" s="1"/>
      <c r="B62" s="1" t="s">
        <v>1643</v>
      </c>
      <c r="C62" s="2">
        <f>SUM($C$2:$C$61)</f>
        <v>75586.226341999965</v>
      </c>
      <c r="D62" s="2">
        <f>SUM($D$2:$D$61)</f>
        <v>82045.595036000028</v>
      </c>
      <c r="E62" s="2">
        <f>SUM($E$2:$E$61)</f>
        <v>147556.26382138007</v>
      </c>
      <c r="F62" s="2">
        <f>SUM($F$2:$F$61)</f>
        <v>164348.20666600001</v>
      </c>
      <c r="G62" s="2">
        <f>SUM($G$2:$G$61)</f>
        <v>120640.71030800001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0"/>
  <sheetViews>
    <sheetView workbookViewId="0">
      <selection activeCell="F2" sqref="F2:F11"/>
    </sheetView>
  </sheetViews>
  <sheetFormatPr baseColWidth="10" defaultColWidth="11.5703125" defaultRowHeight="12.75" x14ac:dyDescent="0.2"/>
  <cols>
    <col min="1" max="3" width="11.5703125" style="4"/>
    <col min="4" max="5" width="11.5703125" style="5"/>
    <col min="6" max="16384" width="11.5703125" style="4"/>
  </cols>
  <sheetData>
    <row r="1" spans="1:6" ht="13.5" thickBot="1" x14ac:dyDescent="0.25">
      <c r="A1" s="1" t="s">
        <v>0</v>
      </c>
      <c r="B1" s="1" t="s">
        <v>498</v>
      </c>
      <c r="C1" s="1" t="s">
        <v>2</v>
      </c>
      <c r="D1" s="2" t="s">
        <v>499</v>
      </c>
      <c r="E1" s="2" t="s">
        <v>500</v>
      </c>
      <c r="F1" s="3"/>
    </row>
    <row r="2" spans="1:6" x14ac:dyDescent="0.2">
      <c r="A2" s="4">
        <v>1</v>
      </c>
      <c r="B2" s="4" t="s">
        <v>501</v>
      </c>
      <c r="C2" s="4" t="s">
        <v>502</v>
      </c>
      <c r="D2" s="5">
        <v>72538.281998000006</v>
      </c>
      <c r="E2" s="5">
        <v>397514.467</v>
      </c>
      <c r="F2" s="8">
        <f>D2/$D$720</f>
        <v>0.22759484834763991</v>
      </c>
    </row>
    <row r="3" spans="1:6" x14ac:dyDescent="0.2">
      <c r="A3" s="4">
        <v>2</v>
      </c>
      <c r="B3" s="4" t="s">
        <v>13</v>
      </c>
      <c r="C3" s="4" t="s">
        <v>14</v>
      </c>
      <c r="D3" s="5">
        <v>54651.744333319999</v>
      </c>
      <c r="E3" s="5">
        <v>158576.68088999999</v>
      </c>
      <c r="F3" s="8">
        <f t="shared" ref="F3:F66" si="0">D3/$D$720</f>
        <v>0.17147435975694741</v>
      </c>
    </row>
    <row r="4" spans="1:6" x14ac:dyDescent="0.2">
      <c r="A4" s="4">
        <v>3</v>
      </c>
      <c r="B4" s="4" t="s">
        <v>503</v>
      </c>
      <c r="C4" s="4" t="s">
        <v>504</v>
      </c>
      <c r="D4" s="5">
        <v>18317.574356000001</v>
      </c>
      <c r="E4" s="5">
        <v>33166.985000000001</v>
      </c>
      <c r="F4" s="8">
        <f t="shared" si="0"/>
        <v>5.7472901795018849E-2</v>
      </c>
    </row>
    <row r="5" spans="1:6" x14ac:dyDescent="0.2">
      <c r="A5" s="4">
        <v>4</v>
      </c>
      <c r="B5" s="4" t="s">
        <v>17</v>
      </c>
      <c r="C5" s="4" t="s">
        <v>18</v>
      </c>
      <c r="D5" s="5">
        <v>15225.510765999999</v>
      </c>
      <c r="E5" s="5">
        <v>29195.28558</v>
      </c>
      <c r="F5" s="8">
        <f t="shared" si="0"/>
        <v>4.7771297008366853E-2</v>
      </c>
    </row>
    <row r="6" spans="1:6" x14ac:dyDescent="0.2">
      <c r="A6" s="4">
        <v>5</v>
      </c>
      <c r="B6" s="4" t="s">
        <v>23</v>
      </c>
      <c r="C6" s="4" t="s">
        <v>24</v>
      </c>
      <c r="D6" s="5">
        <v>11320.152394000001</v>
      </c>
      <c r="E6" s="5">
        <v>55374.36</v>
      </c>
      <c r="F6" s="8">
        <f t="shared" si="0"/>
        <v>3.5517912699609272E-2</v>
      </c>
    </row>
    <row r="7" spans="1:6" x14ac:dyDescent="0.2">
      <c r="A7" s="4">
        <v>6</v>
      </c>
      <c r="B7" s="4" t="s">
        <v>61</v>
      </c>
      <c r="C7" s="4" t="s">
        <v>62</v>
      </c>
      <c r="D7" s="5">
        <v>9787.6642242000016</v>
      </c>
      <c r="E7" s="5">
        <v>7336.4040000000005</v>
      </c>
      <c r="F7" s="8">
        <f t="shared" si="0"/>
        <v>3.0709604548476061E-2</v>
      </c>
    </row>
    <row r="8" spans="1:6" x14ac:dyDescent="0.2">
      <c r="A8" s="4">
        <v>7</v>
      </c>
      <c r="B8" s="4" t="s">
        <v>55</v>
      </c>
      <c r="C8" s="4" t="s">
        <v>56</v>
      </c>
      <c r="D8" s="5">
        <v>9274.1525249999995</v>
      </c>
      <c r="E8" s="5">
        <v>1109.83347</v>
      </c>
      <c r="F8" s="8">
        <f t="shared" si="0"/>
        <v>2.9098419197996078E-2</v>
      </c>
    </row>
    <row r="9" spans="1:6" x14ac:dyDescent="0.2">
      <c r="A9" s="4">
        <v>8</v>
      </c>
      <c r="B9" s="4" t="s">
        <v>25</v>
      </c>
      <c r="C9" s="4" t="s">
        <v>26</v>
      </c>
      <c r="D9" s="5">
        <v>7722.2923719999999</v>
      </c>
      <c r="E9" s="5">
        <v>204417.88</v>
      </c>
      <c r="F9" s="8">
        <f t="shared" si="0"/>
        <v>2.4229329850270442E-2</v>
      </c>
    </row>
    <row r="10" spans="1:6" x14ac:dyDescent="0.2">
      <c r="A10" s="4">
        <v>9</v>
      </c>
      <c r="B10" s="4" t="s">
        <v>215</v>
      </c>
      <c r="C10" s="4" t="s">
        <v>216</v>
      </c>
      <c r="D10" s="5">
        <v>6931.3283510000001</v>
      </c>
      <c r="E10" s="5">
        <v>4507.0076600000002</v>
      </c>
      <c r="F10" s="8">
        <f t="shared" si="0"/>
        <v>2.1747614934374063E-2</v>
      </c>
    </row>
    <row r="11" spans="1:6" x14ac:dyDescent="0.2">
      <c r="A11" s="4">
        <v>10</v>
      </c>
      <c r="B11" s="4" t="s">
        <v>505</v>
      </c>
      <c r="C11" s="4" t="s">
        <v>506</v>
      </c>
      <c r="D11" s="5">
        <v>4145.3328600000004</v>
      </c>
      <c r="E11" s="5">
        <v>34449.520700000001</v>
      </c>
      <c r="F11" s="8">
        <f t="shared" si="0"/>
        <v>1.300632407655038E-2</v>
      </c>
    </row>
    <row r="12" spans="1:6" x14ac:dyDescent="0.2">
      <c r="A12" s="4">
        <v>11</v>
      </c>
      <c r="B12" s="4" t="s">
        <v>15</v>
      </c>
      <c r="C12" s="4" t="s">
        <v>16</v>
      </c>
      <c r="D12" s="5">
        <v>3473.3134209999998</v>
      </c>
      <c r="E12" s="5">
        <v>10019.503000000001</v>
      </c>
      <c r="F12" s="8">
        <f t="shared" si="0"/>
        <v>1.0897807606445833E-2</v>
      </c>
    </row>
    <row r="13" spans="1:6" x14ac:dyDescent="0.2">
      <c r="A13" s="4">
        <v>12</v>
      </c>
      <c r="B13" s="4" t="s">
        <v>267</v>
      </c>
      <c r="C13" s="4" t="s">
        <v>268</v>
      </c>
      <c r="D13" s="5">
        <v>3241.9142764499998</v>
      </c>
      <c r="E13" s="5">
        <v>15128.523499999999</v>
      </c>
      <c r="F13" s="8">
        <f t="shared" si="0"/>
        <v>1.0171773686686293E-2</v>
      </c>
    </row>
    <row r="14" spans="1:6" x14ac:dyDescent="0.2">
      <c r="A14" s="4">
        <v>13</v>
      </c>
      <c r="B14" s="4" t="s">
        <v>507</v>
      </c>
      <c r="C14" s="4" t="s">
        <v>508</v>
      </c>
      <c r="D14" s="5">
        <v>3189.011493</v>
      </c>
      <c r="E14" s="5">
        <v>16714.646000000001</v>
      </c>
      <c r="F14" s="8">
        <f t="shared" si="0"/>
        <v>1.0005786836090593E-2</v>
      </c>
    </row>
    <row r="15" spans="1:6" x14ac:dyDescent="0.2">
      <c r="A15" s="4">
        <v>14</v>
      </c>
      <c r="B15" s="4" t="s">
        <v>509</v>
      </c>
      <c r="C15" s="4" t="s">
        <v>510</v>
      </c>
      <c r="D15" s="5">
        <v>3149.7192380000001</v>
      </c>
      <c r="E15" s="5">
        <v>216.31429999999997</v>
      </c>
      <c r="F15" s="8">
        <f t="shared" si="0"/>
        <v>9.8825041421579159E-3</v>
      </c>
    </row>
    <row r="16" spans="1:6" x14ac:dyDescent="0.2">
      <c r="A16" s="4">
        <v>15</v>
      </c>
      <c r="B16" s="4" t="s">
        <v>511</v>
      </c>
      <c r="C16" s="4" t="s">
        <v>512</v>
      </c>
      <c r="D16" s="5">
        <v>2883.1805880000002</v>
      </c>
      <c r="E16" s="5">
        <v>41337</v>
      </c>
      <c r="F16" s="8">
        <f t="shared" si="0"/>
        <v>9.046217123019425E-3</v>
      </c>
    </row>
    <row r="17" spans="1:6" x14ac:dyDescent="0.2">
      <c r="A17" s="4">
        <v>16</v>
      </c>
      <c r="B17" s="4" t="s">
        <v>85</v>
      </c>
      <c r="C17" s="4" t="s">
        <v>86</v>
      </c>
      <c r="D17" s="5">
        <v>2874.9488489999999</v>
      </c>
      <c r="E17" s="5">
        <v>19098.247660000001</v>
      </c>
      <c r="F17" s="8">
        <f t="shared" si="0"/>
        <v>9.0203893623151659E-3</v>
      </c>
    </row>
    <row r="18" spans="1:6" x14ac:dyDescent="0.2">
      <c r="A18" s="4">
        <v>17</v>
      </c>
      <c r="B18" s="4" t="s">
        <v>199</v>
      </c>
      <c r="C18" s="4" t="s">
        <v>200</v>
      </c>
      <c r="D18" s="5">
        <v>2804.7483820000002</v>
      </c>
      <c r="E18" s="5">
        <v>7552.3680000000004</v>
      </c>
      <c r="F18" s="8">
        <f t="shared" si="0"/>
        <v>8.8001296015279042E-3</v>
      </c>
    </row>
    <row r="19" spans="1:6" x14ac:dyDescent="0.2">
      <c r="A19" s="4">
        <v>18</v>
      </c>
      <c r="B19" s="4" t="s">
        <v>317</v>
      </c>
      <c r="C19" s="4" t="s">
        <v>318</v>
      </c>
      <c r="D19" s="5">
        <v>2757.1877042600004</v>
      </c>
      <c r="E19" s="5">
        <v>2656.087</v>
      </c>
      <c r="F19" s="8">
        <f t="shared" si="0"/>
        <v>8.6509040486281996E-3</v>
      </c>
    </row>
    <row r="20" spans="1:6" x14ac:dyDescent="0.2">
      <c r="A20" s="4">
        <v>19</v>
      </c>
      <c r="B20" s="4" t="s">
        <v>513</v>
      </c>
      <c r="C20" s="4" t="s">
        <v>514</v>
      </c>
      <c r="D20" s="5">
        <v>2750.9757909999998</v>
      </c>
      <c r="E20" s="5">
        <v>1410.4314999999999</v>
      </c>
      <c r="F20" s="8">
        <f t="shared" si="0"/>
        <v>8.6314136579349436E-3</v>
      </c>
    </row>
    <row r="21" spans="1:6" x14ac:dyDescent="0.2">
      <c r="A21" s="4">
        <v>20</v>
      </c>
      <c r="B21" s="4" t="s">
        <v>81</v>
      </c>
      <c r="C21" s="4" t="s">
        <v>82</v>
      </c>
      <c r="D21" s="5">
        <v>1975.588986</v>
      </c>
      <c r="E21" s="5">
        <v>108.04752999999999</v>
      </c>
      <c r="F21" s="8">
        <f t="shared" si="0"/>
        <v>6.1985735432545097E-3</v>
      </c>
    </row>
    <row r="22" spans="1:6" x14ac:dyDescent="0.2">
      <c r="A22" s="4">
        <v>21</v>
      </c>
      <c r="B22" s="4" t="s">
        <v>515</v>
      </c>
      <c r="C22" s="4" t="s">
        <v>516</v>
      </c>
      <c r="D22" s="5">
        <v>1840.8855825000001</v>
      </c>
      <c r="E22" s="5">
        <v>1916.1938500000001</v>
      </c>
      <c r="F22" s="8">
        <f t="shared" si="0"/>
        <v>5.7759304939975845E-3</v>
      </c>
    </row>
    <row r="23" spans="1:6" x14ac:dyDescent="0.2">
      <c r="A23" s="4">
        <v>22</v>
      </c>
      <c r="B23" s="4" t="s">
        <v>53</v>
      </c>
      <c r="C23" s="4" t="s">
        <v>54</v>
      </c>
      <c r="D23" s="5">
        <v>1777.1462739999999</v>
      </c>
      <c r="E23" s="5">
        <v>3964.4810000000002</v>
      </c>
      <c r="F23" s="8">
        <f t="shared" si="0"/>
        <v>5.5759431514211377E-3</v>
      </c>
    </row>
    <row r="24" spans="1:6" x14ac:dyDescent="0.2">
      <c r="A24" s="4">
        <v>23</v>
      </c>
      <c r="B24" s="4" t="s">
        <v>247</v>
      </c>
      <c r="C24" s="4" t="s">
        <v>248</v>
      </c>
      <c r="D24" s="5">
        <v>1495.5129612399999</v>
      </c>
      <c r="E24" s="5">
        <v>11169.823400000001</v>
      </c>
      <c r="F24" s="8">
        <f t="shared" si="0"/>
        <v>4.6922953816955883E-3</v>
      </c>
    </row>
    <row r="25" spans="1:6" x14ac:dyDescent="0.2">
      <c r="A25" s="4">
        <v>24</v>
      </c>
      <c r="B25" s="4" t="s">
        <v>49</v>
      </c>
      <c r="C25" s="4" t="s">
        <v>50</v>
      </c>
      <c r="D25" s="5">
        <v>1485.7215309999999</v>
      </c>
      <c r="E25" s="5">
        <v>997.41700000000003</v>
      </c>
      <c r="F25" s="8">
        <f t="shared" si="0"/>
        <v>4.6615739609616267E-3</v>
      </c>
    </row>
    <row r="26" spans="1:6" x14ac:dyDescent="0.2">
      <c r="A26" s="4">
        <v>25</v>
      </c>
      <c r="B26" s="4" t="s">
        <v>219</v>
      </c>
      <c r="C26" s="4" t="s">
        <v>220</v>
      </c>
      <c r="D26" s="5">
        <v>1404.388175</v>
      </c>
      <c r="E26" s="5">
        <v>1182.4131200000002</v>
      </c>
      <c r="F26" s="8">
        <f t="shared" si="0"/>
        <v>4.4063838418334274E-3</v>
      </c>
    </row>
    <row r="27" spans="1:6" x14ac:dyDescent="0.2">
      <c r="A27" s="4">
        <v>26</v>
      </c>
      <c r="B27" s="4" t="s">
        <v>107</v>
      </c>
      <c r="C27" s="4" t="s">
        <v>108</v>
      </c>
      <c r="D27" s="5">
        <v>1334.149758</v>
      </c>
      <c r="E27" s="5">
        <v>3171.6460000000002</v>
      </c>
      <c r="F27" s="8">
        <f t="shared" si="0"/>
        <v>4.1860050097881074E-3</v>
      </c>
    </row>
    <row r="28" spans="1:6" x14ac:dyDescent="0.2">
      <c r="A28" s="4">
        <v>27</v>
      </c>
      <c r="B28" s="4" t="s">
        <v>269</v>
      </c>
      <c r="C28" s="4" t="s">
        <v>270</v>
      </c>
      <c r="D28" s="5">
        <v>1326.33787611</v>
      </c>
      <c r="E28" s="5">
        <v>1716.0948900000001</v>
      </c>
      <c r="F28" s="8">
        <f t="shared" si="0"/>
        <v>4.1614945854288252E-3</v>
      </c>
    </row>
    <row r="29" spans="1:6" x14ac:dyDescent="0.2">
      <c r="A29" s="4">
        <v>28</v>
      </c>
      <c r="B29" s="4" t="s">
        <v>277</v>
      </c>
      <c r="C29" s="4" t="s">
        <v>278</v>
      </c>
      <c r="D29" s="5">
        <v>1265.2563914</v>
      </c>
      <c r="E29" s="5">
        <v>2458.5069400000002</v>
      </c>
      <c r="F29" s="8">
        <f t="shared" si="0"/>
        <v>3.9698463844167805E-3</v>
      </c>
    </row>
    <row r="30" spans="1:6" x14ac:dyDescent="0.2">
      <c r="A30" s="4">
        <v>29</v>
      </c>
      <c r="B30" s="4" t="s">
        <v>517</v>
      </c>
      <c r="C30" s="4" t="s">
        <v>518</v>
      </c>
      <c r="D30" s="5">
        <v>1188.3626870000001</v>
      </c>
      <c r="E30" s="5">
        <v>437.49099999999999</v>
      </c>
      <c r="F30" s="8">
        <f t="shared" si="0"/>
        <v>3.7285860387100984E-3</v>
      </c>
    </row>
    <row r="31" spans="1:6" x14ac:dyDescent="0.2">
      <c r="A31" s="4">
        <v>30</v>
      </c>
      <c r="B31" s="4" t="s">
        <v>343</v>
      </c>
      <c r="C31" s="4" t="s">
        <v>344</v>
      </c>
      <c r="D31" s="5">
        <v>1155.7608660000001</v>
      </c>
      <c r="E31" s="5">
        <v>1520.4449999999999</v>
      </c>
      <c r="F31" s="8">
        <f t="shared" si="0"/>
        <v>3.6262951337978967E-3</v>
      </c>
    </row>
    <row r="32" spans="1:6" x14ac:dyDescent="0.2">
      <c r="A32" s="4">
        <v>31</v>
      </c>
      <c r="B32" s="4" t="s">
        <v>211</v>
      </c>
      <c r="C32" s="4" t="s">
        <v>212</v>
      </c>
      <c r="D32" s="5">
        <v>1146.25764</v>
      </c>
      <c r="E32" s="5">
        <v>1170.73451</v>
      </c>
      <c r="F32" s="8">
        <f t="shared" si="0"/>
        <v>3.5964779776603557E-3</v>
      </c>
    </row>
    <row r="33" spans="1:6" x14ac:dyDescent="0.2">
      <c r="A33" s="4">
        <v>32</v>
      </c>
      <c r="B33" s="4" t="s">
        <v>207</v>
      </c>
      <c r="C33" s="4" t="s">
        <v>208</v>
      </c>
      <c r="D33" s="5">
        <v>1129.67749112</v>
      </c>
      <c r="E33" s="5">
        <v>2947.3289399999999</v>
      </c>
      <c r="F33" s="8">
        <f t="shared" si="0"/>
        <v>3.5444563917337831E-3</v>
      </c>
    </row>
    <row r="34" spans="1:6" x14ac:dyDescent="0.2">
      <c r="A34" s="4">
        <v>33</v>
      </c>
      <c r="B34" s="4" t="s">
        <v>519</v>
      </c>
      <c r="C34" s="4" t="s">
        <v>520</v>
      </c>
      <c r="D34" s="5">
        <v>1119.1019859999999</v>
      </c>
      <c r="E34" s="5">
        <v>6525.1790000000001</v>
      </c>
      <c r="F34" s="8">
        <f t="shared" si="0"/>
        <v>3.511274871332563E-3</v>
      </c>
    </row>
    <row r="35" spans="1:6" x14ac:dyDescent="0.2">
      <c r="A35" s="4">
        <v>34</v>
      </c>
      <c r="B35" s="4" t="s">
        <v>33</v>
      </c>
      <c r="C35" s="4" t="s">
        <v>34</v>
      </c>
      <c r="D35" s="5">
        <v>1113.77063856</v>
      </c>
      <c r="E35" s="5">
        <v>2795.3649999999998</v>
      </c>
      <c r="F35" s="8">
        <f t="shared" si="0"/>
        <v>3.4945473285968687E-3</v>
      </c>
    </row>
    <row r="36" spans="1:6" x14ac:dyDescent="0.2">
      <c r="A36" s="4">
        <v>35</v>
      </c>
      <c r="B36" s="4" t="s">
        <v>479</v>
      </c>
      <c r="C36" s="4" t="s">
        <v>480</v>
      </c>
      <c r="D36" s="5">
        <v>1113.73388381</v>
      </c>
      <c r="E36" s="5">
        <v>4236.2950799999999</v>
      </c>
      <c r="F36" s="8">
        <f t="shared" si="0"/>
        <v>3.4944320075343638E-3</v>
      </c>
    </row>
    <row r="37" spans="1:6" x14ac:dyDescent="0.2">
      <c r="A37" s="4">
        <v>36</v>
      </c>
      <c r="B37" s="4" t="s">
        <v>521</v>
      </c>
      <c r="C37" s="4" t="s">
        <v>522</v>
      </c>
      <c r="D37" s="5">
        <v>1084.929517</v>
      </c>
      <c r="E37" s="5">
        <v>8689.4959999999992</v>
      </c>
      <c r="F37" s="8">
        <f t="shared" si="0"/>
        <v>3.4040559286515957E-3</v>
      </c>
    </row>
    <row r="38" spans="1:6" x14ac:dyDescent="0.2">
      <c r="A38" s="4">
        <v>37</v>
      </c>
      <c r="B38" s="4" t="s">
        <v>523</v>
      </c>
      <c r="C38" s="4" t="s">
        <v>524</v>
      </c>
      <c r="D38" s="5">
        <v>963.41021899999998</v>
      </c>
      <c r="E38" s="5">
        <v>3158.95</v>
      </c>
      <c r="F38" s="8">
        <f t="shared" si="0"/>
        <v>3.0227790988476555E-3</v>
      </c>
    </row>
    <row r="39" spans="1:6" x14ac:dyDescent="0.2">
      <c r="A39" s="4">
        <v>38</v>
      </c>
      <c r="B39" s="4" t="s">
        <v>483</v>
      </c>
      <c r="C39" s="4" t="s">
        <v>484</v>
      </c>
      <c r="D39" s="5">
        <v>834.53613299999995</v>
      </c>
      <c r="E39" s="5">
        <v>19781.05257</v>
      </c>
      <c r="F39" s="8">
        <f t="shared" si="0"/>
        <v>2.6184260145008355E-3</v>
      </c>
    </row>
    <row r="40" spans="1:6" x14ac:dyDescent="0.2">
      <c r="A40" s="4">
        <v>39</v>
      </c>
      <c r="B40" s="4" t="s">
        <v>445</v>
      </c>
      <c r="C40" s="4" t="s">
        <v>446</v>
      </c>
      <c r="D40" s="5">
        <v>806.68463699999995</v>
      </c>
      <c r="E40" s="5">
        <v>61.152999999999999</v>
      </c>
      <c r="F40" s="8">
        <f t="shared" si="0"/>
        <v>2.5310396464510699E-3</v>
      </c>
    </row>
    <row r="41" spans="1:6" x14ac:dyDescent="0.2">
      <c r="A41" s="4">
        <v>40</v>
      </c>
      <c r="B41" s="4" t="s">
        <v>237</v>
      </c>
      <c r="C41" s="4" t="s">
        <v>238</v>
      </c>
      <c r="D41" s="5">
        <v>805.33797800000002</v>
      </c>
      <c r="E41" s="5">
        <v>8160.4539999999997</v>
      </c>
      <c r="F41" s="8">
        <f t="shared" si="0"/>
        <v>2.5268143926617755E-3</v>
      </c>
    </row>
    <row r="42" spans="1:6" x14ac:dyDescent="0.2">
      <c r="A42" s="4">
        <v>41</v>
      </c>
      <c r="B42" s="4" t="s">
        <v>433</v>
      </c>
      <c r="C42" s="4" t="s">
        <v>434</v>
      </c>
      <c r="D42" s="5">
        <v>796.30740700000001</v>
      </c>
      <c r="E42" s="5">
        <v>72.386320000000012</v>
      </c>
      <c r="F42" s="8">
        <f t="shared" si="0"/>
        <v>2.4984802306079476E-3</v>
      </c>
    </row>
    <row r="43" spans="1:6" x14ac:dyDescent="0.2">
      <c r="A43" s="4">
        <v>42</v>
      </c>
      <c r="B43" s="4" t="s">
        <v>75</v>
      </c>
      <c r="C43" s="4" t="s">
        <v>76</v>
      </c>
      <c r="D43" s="5">
        <v>755.62791607999998</v>
      </c>
      <c r="E43" s="5">
        <v>2383.81414</v>
      </c>
      <c r="F43" s="8">
        <f t="shared" si="0"/>
        <v>2.3708449694495445E-3</v>
      </c>
    </row>
    <row r="44" spans="1:6" x14ac:dyDescent="0.2">
      <c r="A44" s="4">
        <v>43</v>
      </c>
      <c r="B44" s="4" t="s">
        <v>235</v>
      </c>
      <c r="C44" s="4" t="s">
        <v>236</v>
      </c>
      <c r="D44" s="5">
        <v>746.96755299999995</v>
      </c>
      <c r="E44" s="5">
        <v>2673.6305899999998</v>
      </c>
      <c r="F44" s="8">
        <f t="shared" si="0"/>
        <v>2.3436723653081555E-3</v>
      </c>
    </row>
    <row r="45" spans="1:6" x14ac:dyDescent="0.2">
      <c r="A45" s="4">
        <v>44</v>
      </c>
      <c r="B45" s="4" t="s">
        <v>41</v>
      </c>
      <c r="C45" s="4" t="s">
        <v>42</v>
      </c>
      <c r="D45" s="5">
        <v>741.09315000000004</v>
      </c>
      <c r="E45" s="5">
        <v>345.88817000000006</v>
      </c>
      <c r="F45" s="8">
        <f t="shared" si="0"/>
        <v>2.3252409409196544E-3</v>
      </c>
    </row>
    <row r="46" spans="1:6" x14ac:dyDescent="0.2">
      <c r="A46" s="4">
        <v>45</v>
      </c>
      <c r="B46" s="4" t="s">
        <v>295</v>
      </c>
      <c r="C46" s="4" t="s">
        <v>296</v>
      </c>
      <c r="D46" s="5">
        <v>727.25924499999996</v>
      </c>
      <c r="E46" s="5">
        <v>2365.212</v>
      </c>
      <c r="F46" s="8">
        <f t="shared" si="0"/>
        <v>2.2818359218895997E-3</v>
      </c>
    </row>
    <row r="47" spans="1:6" x14ac:dyDescent="0.2">
      <c r="A47" s="4">
        <v>46</v>
      </c>
      <c r="B47" s="4" t="s">
        <v>303</v>
      </c>
      <c r="C47" s="4" t="s">
        <v>304</v>
      </c>
      <c r="D47" s="5">
        <v>716.14906125000005</v>
      </c>
      <c r="E47" s="5">
        <v>2568.05105</v>
      </c>
      <c r="F47" s="8">
        <f t="shared" si="0"/>
        <v>2.2469768031450261E-3</v>
      </c>
    </row>
    <row r="48" spans="1:6" x14ac:dyDescent="0.2">
      <c r="A48" s="4">
        <v>47</v>
      </c>
      <c r="B48" s="4" t="s">
        <v>423</v>
      </c>
      <c r="C48" s="4" t="s">
        <v>424</v>
      </c>
      <c r="D48" s="5">
        <v>705.77903230999993</v>
      </c>
      <c r="E48" s="5">
        <v>208.86699999999999</v>
      </c>
      <c r="F48" s="8">
        <f t="shared" si="0"/>
        <v>2.2144399812221546E-3</v>
      </c>
    </row>
    <row r="49" spans="1:6" x14ac:dyDescent="0.2">
      <c r="A49" s="4">
        <v>48</v>
      </c>
      <c r="B49" s="4" t="s">
        <v>321</v>
      </c>
      <c r="C49" s="4" t="s">
        <v>322</v>
      </c>
      <c r="D49" s="5">
        <v>703.83035916999995</v>
      </c>
      <c r="E49" s="5">
        <v>292.52759999999995</v>
      </c>
      <c r="F49" s="8">
        <f t="shared" si="0"/>
        <v>2.2083258583678301E-3</v>
      </c>
    </row>
    <row r="50" spans="1:6" x14ac:dyDescent="0.2">
      <c r="A50" s="4">
        <v>49</v>
      </c>
      <c r="B50" s="4" t="s">
        <v>525</v>
      </c>
      <c r="C50" s="4" t="s">
        <v>526</v>
      </c>
      <c r="D50" s="5">
        <v>662.00791800000002</v>
      </c>
      <c r="E50" s="5">
        <v>344.36099999999999</v>
      </c>
      <c r="F50" s="8">
        <f t="shared" si="0"/>
        <v>2.0771044964409419E-3</v>
      </c>
    </row>
    <row r="51" spans="1:6" x14ac:dyDescent="0.2">
      <c r="A51" s="4">
        <v>50</v>
      </c>
      <c r="B51" s="4" t="s">
        <v>121</v>
      </c>
      <c r="C51" s="4" t="s">
        <v>122</v>
      </c>
      <c r="D51" s="5">
        <v>659.58178063000003</v>
      </c>
      <c r="E51" s="5">
        <v>458.78783999999996</v>
      </c>
      <c r="F51" s="8">
        <f t="shared" si="0"/>
        <v>2.0694922901467413E-3</v>
      </c>
    </row>
    <row r="52" spans="1:6" x14ac:dyDescent="0.2">
      <c r="A52" s="4">
        <v>51</v>
      </c>
      <c r="B52" s="4" t="s">
        <v>255</v>
      </c>
      <c r="C52" s="4" t="s">
        <v>256</v>
      </c>
      <c r="D52" s="5">
        <v>645.31579638000005</v>
      </c>
      <c r="E52" s="5">
        <v>387.29749999999996</v>
      </c>
      <c r="F52" s="8">
        <f t="shared" si="0"/>
        <v>2.0247315867984307E-3</v>
      </c>
    </row>
    <row r="53" spans="1:6" x14ac:dyDescent="0.2">
      <c r="A53" s="4">
        <v>52</v>
      </c>
      <c r="B53" s="4" t="s">
        <v>527</v>
      </c>
      <c r="C53" s="4" t="s">
        <v>528</v>
      </c>
      <c r="D53" s="5">
        <v>641.65769287000001</v>
      </c>
      <c r="E53" s="5">
        <v>319.05831000000001</v>
      </c>
      <c r="F53" s="8">
        <f t="shared" si="0"/>
        <v>2.0132539850319401E-3</v>
      </c>
    </row>
    <row r="54" spans="1:6" x14ac:dyDescent="0.2">
      <c r="A54" s="4">
        <v>53</v>
      </c>
      <c r="B54" s="4" t="s">
        <v>529</v>
      </c>
      <c r="C54" s="4" t="s">
        <v>530</v>
      </c>
      <c r="D54" s="5">
        <v>641.11392899999998</v>
      </c>
      <c r="E54" s="5">
        <v>13.08648</v>
      </c>
      <c r="F54" s="8">
        <f t="shared" si="0"/>
        <v>2.0115478809980317E-3</v>
      </c>
    </row>
    <row r="55" spans="1:6" x14ac:dyDescent="0.2">
      <c r="A55" s="4">
        <v>54</v>
      </c>
      <c r="B55" s="4" t="s">
        <v>93</v>
      </c>
      <c r="C55" s="4" t="s">
        <v>94</v>
      </c>
      <c r="D55" s="5">
        <v>635.25518099999999</v>
      </c>
      <c r="E55" s="5">
        <v>5053.6487999999999</v>
      </c>
      <c r="F55" s="8">
        <f t="shared" si="0"/>
        <v>1.993165575464468E-3</v>
      </c>
    </row>
    <row r="56" spans="1:6" x14ac:dyDescent="0.2">
      <c r="A56" s="4">
        <v>55</v>
      </c>
      <c r="B56" s="4" t="s">
        <v>531</v>
      </c>
      <c r="C56" s="4" t="s">
        <v>532</v>
      </c>
      <c r="D56" s="5">
        <v>630.48526100000004</v>
      </c>
      <c r="E56" s="5">
        <v>4500.04</v>
      </c>
      <c r="F56" s="8">
        <f t="shared" si="0"/>
        <v>1.9781995576718175E-3</v>
      </c>
    </row>
    <row r="57" spans="1:6" x14ac:dyDescent="0.2">
      <c r="A57" s="4">
        <v>56</v>
      </c>
      <c r="B57" s="4" t="s">
        <v>241</v>
      </c>
      <c r="C57" s="4" t="s">
        <v>242</v>
      </c>
      <c r="D57" s="5">
        <v>630.42253300000004</v>
      </c>
      <c r="E57" s="5">
        <v>3216.8715000000002</v>
      </c>
      <c r="F57" s="8">
        <f t="shared" si="0"/>
        <v>1.9780027433931508E-3</v>
      </c>
    </row>
    <row r="58" spans="1:6" x14ac:dyDescent="0.2">
      <c r="A58" s="4">
        <v>57</v>
      </c>
      <c r="B58" s="4" t="s">
        <v>195</v>
      </c>
      <c r="C58" s="4" t="s">
        <v>196</v>
      </c>
      <c r="D58" s="5">
        <v>597.26656696000009</v>
      </c>
      <c r="E58" s="5">
        <v>2820.1229399999997</v>
      </c>
      <c r="F58" s="8">
        <f t="shared" si="0"/>
        <v>1.8739731626691224E-3</v>
      </c>
    </row>
    <row r="59" spans="1:6" x14ac:dyDescent="0.2">
      <c r="A59" s="4">
        <v>58</v>
      </c>
      <c r="B59" s="4" t="s">
        <v>533</v>
      </c>
      <c r="C59" s="4" t="s">
        <v>534</v>
      </c>
      <c r="D59" s="5">
        <v>582.12961437000001</v>
      </c>
      <c r="E59" s="5">
        <v>1686.7755</v>
      </c>
      <c r="F59" s="8">
        <f t="shared" si="0"/>
        <v>1.8264797242490967E-3</v>
      </c>
    </row>
    <row r="60" spans="1:6" x14ac:dyDescent="0.2">
      <c r="A60" s="4">
        <v>59</v>
      </c>
      <c r="B60" s="4" t="s">
        <v>337</v>
      </c>
      <c r="C60" s="4" t="s">
        <v>338</v>
      </c>
      <c r="D60" s="5">
        <v>581.86632199999997</v>
      </c>
      <c r="E60" s="5">
        <v>1148.5892799999999</v>
      </c>
      <c r="F60" s="8">
        <f t="shared" si="0"/>
        <v>1.8256536227014627E-3</v>
      </c>
    </row>
    <row r="61" spans="1:6" x14ac:dyDescent="0.2">
      <c r="A61" s="4">
        <v>60</v>
      </c>
      <c r="B61" s="4" t="s">
        <v>139</v>
      </c>
      <c r="C61" s="4" t="s">
        <v>140</v>
      </c>
      <c r="D61" s="5">
        <v>581.80696699999999</v>
      </c>
      <c r="E61" s="5">
        <v>1585.1769999999999</v>
      </c>
      <c r="F61" s="8">
        <f t="shared" si="0"/>
        <v>1.8254673914887625E-3</v>
      </c>
    </row>
    <row r="62" spans="1:6" x14ac:dyDescent="0.2">
      <c r="A62" s="4">
        <v>61</v>
      </c>
      <c r="B62" s="4" t="s">
        <v>535</v>
      </c>
      <c r="C62" s="4" t="s">
        <v>536</v>
      </c>
      <c r="D62" s="5">
        <v>565.37701100000004</v>
      </c>
      <c r="E62" s="5">
        <v>138.39099999999999</v>
      </c>
      <c r="F62" s="8">
        <f t="shared" si="0"/>
        <v>1.7739170481227385E-3</v>
      </c>
    </row>
    <row r="63" spans="1:6" x14ac:dyDescent="0.2">
      <c r="A63" s="4">
        <v>62</v>
      </c>
      <c r="B63" s="4" t="s">
        <v>537</v>
      </c>
      <c r="C63" s="4" t="s">
        <v>538</v>
      </c>
      <c r="D63" s="5">
        <v>518.62632699999995</v>
      </c>
      <c r="E63" s="5">
        <v>280.64600000000002</v>
      </c>
      <c r="F63" s="8">
        <f t="shared" si="0"/>
        <v>1.6272329174533381E-3</v>
      </c>
    </row>
    <row r="64" spans="1:6" x14ac:dyDescent="0.2">
      <c r="A64" s="4">
        <v>63</v>
      </c>
      <c r="B64" s="4" t="s">
        <v>539</v>
      </c>
      <c r="C64" s="4" t="s">
        <v>540</v>
      </c>
      <c r="D64" s="5">
        <v>515.63825199999997</v>
      </c>
      <c r="E64" s="5">
        <v>262.54725000000002</v>
      </c>
      <c r="F64" s="8">
        <f t="shared" si="0"/>
        <v>1.6178575854528486E-3</v>
      </c>
    </row>
    <row r="65" spans="1:6" x14ac:dyDescent="0.2">
      <c r="A65" s="4">
        <v>64</v>
      </c>
      <c r="B65" s="4" t="s">
        <v>541</v>
      </c>
      <c r="C65" s="4" t="s">
        <v>542</v>
      </c>
      <c r="D65" s="5">
        <v>501.48727100000002</v>
      </c>
      <c r="E65" s="5">
        <v>33.999000000000002</v>
      </c>
      <c r="F65" s="8">
        <f t="shared" si="0"/>
        <v>1.5734577142957936E-3</v>
      </c>
    </row>
    <row r="66" spans="1:6" x14ac:dyDescent="0.2">
      <c r="A66" s="4">
        <v>65</v>
      </c>
      <c r="B66" s="4" t="s">
        <v>457</v>
      </c>
      <c r="C66" s="4" t="s">
        <v>458</v>
      </c>
      <c r="D66" s="5">
        <v>494.27649400000001</v>
      </c>
      <c r="E66" s="5">
        <v>2780.50315</v>
      </c>
      <c r="F66" s="8">
        <f t="shared" si="0"/>
        <v>1.5508333061546014E-3</v>
      </c>
    </row>
    <row r="67" spans="1:6" x14ac:dyDescent="0.2">
      <c r="A67" s="4">
        <v>66</v>
      </c>
      <c r="B67" s="4" t="s">
        <v>299</v>
      </c>
      <c r="C67" s="4" t="s">
        <v>300</v>
      </c>
      <c r="D67" s="5">
        <v>482.07078888000001</v>
      </c>
      <c r="E67" s="5">
        <v>986.90826000000004</v>
      </c>
      <c r="F67" s="8">
        <f t="shared" ref="F67:F130" si="1">D67/$D$720</f>
        <v>1.5125368986681517E-3</v>
      </c>
    </row>
    <row r="68" spans="1:6" x14ac:dyDescent="0.2">
      <c r="A68" s="4">
        <v>67</v>
      </c>
      <c r="B68" s="4" t="s">
        <v>155</v>
      </c>
      <c r="C68" s="4" t="s">
        <v>156</v>
      </c>
      <c r="D68" s="5">
        <v>481.19383800000003</v>
      </c>
      <c r="E68" s="5">
        <v>409.32908000000003</v>
      </c>
      <c r="F68" s="8">
        <f t="shared" si="1"/>
        <v>1.509785392883283E-3</v>
      </c>
    </row>
    <row r="69" spans="1:6" x14ac:dyDescent="0.2">
      <c r="A69" s="4">
        <v>68</v>
      </c>
      <c r="B69" s="4" t="s">
        <v>543</v>
      </c>
      <c r="C69" s="4" t="s">
        <v>544</v>
      </c>
      <c r="D69" s="5">
        <v>479.18743810000001</v>
      </c>
      <c r="E69" s="5">
        <v>7527.0360000000001</v>
      </c>
      <c r="F69" s="8">
        <f t="shared" si="1"/>
        <v>1.5034901475536816E-3</v>
      </c>
    </row>
    <row r="70" spans="1:6" x14ac:dyDescent="0.2">
      <c r="A70" s="4">
        <v>69</v>
      </c>
      <c r="B70" s="4" t="s">
        <v>203</v>
      </c>
      <c r="C70" s="4" t="s">
        <v>204</v>
      </c>
      <c r="D70" s="5">
        <v>476.77252099999998</v>
      </c>
      <c r="E70" s="5">
        <v>50.558999999999997</v>
      </c>
      <c r="F70" s="8">
        <f t="shared" si="1"/>
        <v>1.495913145782923E-3</v>
      </c>
    </row>
    <row r="71" spans="1:6" x14ac:dyDescent="0.2">
      <c r="A71" s="4">
        <v>70</v>
      </c>
      <c r="B71" s="4" t="s">
        <v>97</v>
      </c>
      <c r="C71" s="4" t="s">
        <v>98</v>
      </c>
      <c r="D71" s="5">
        <v>470.35521512999998</v>
      </c>
      <c r="E71" s="5">
        <v>385.24407000000002</v>
      </c>
      <c r="F71" s="8">
        <f t="shared" si="1"/>
        <v>1.4757783188190953E-3</v>
      </c>
    </row>
    <row r="72" spans="1:6" x14ac:dyDescent="0.2">
      <c r="A72" s="4">
        <v>71</v>
      </c>
      <c r="B72" s="4" t="s">
        <v>37</v>
      </c>
      <c r="C72" s="4" t="s">
        <v>38</v>
      </c>
      <c r="D72" s="5">
        <v>464.80704700000001</v>
      </c>
      <c r="E72" s="5">
        <v>1083.019</v>
      </c>
      <c r="F72" s="8">
        <f t="shared" si="1"/>
        <v>1.4583704832683531E-3</v>
      </c>
    </row>
    <row r="73" spans="1:6" x14ac:dyDescent="0.2">
      <c r="A73" s="4">
        <v>72</v>
      </c>
      <c r="B73" s="4" t="s">
        <v>113</v>
      </c>
      <c r="C73" s="4" t="s">
        <v>114</v>
      </c>
      <c r="D73" s="5">
        <v>458.85427556000002</v>
      </c>
      <c r="E73" s="5">
        <v>524.08783999999991</v>
      </c>
      <c r="F73" s="8">
        <f t="shared" si="1"/>
        <v>1.4396931714294495E-3</v>
      </c>
    </row>
    <row r="74" spans="1:6" x14ac:dyDescent="0.2">
      <c r="A74" s="4">
        <v>73</v>
      </c>
      <c r="B74" s="4" t="s">
        <v>545</v>
      </c>
      <c r="C74" s="4" t="s">
        <v>546</v>
      </c>
      <c r="D74" s="5">
        <v>441.32350700000001</v>
      </c>
      <c r="E74" s="5">
        <v>1639.6515200000001</v>
      </c>
      <c r="F74" s="8">
        <f t="shared" si="1"/>
        <v>1.384688937776097E-3</v>
      </c>
    </row>
    <row r="75" spans="1:6" x14ac:dyDescent="0.2">
      <c r="A75" s="4">
        <v>74</v>
      </c>
      <c r="B75" s="4" t="s">
        <v>547</v>
      </c>
      <c r="C75" s="4" t="s">
        <v>548</v>
      </c>
      <c r="D75" s="5">
        <v>436.89891</v>
      </c>
      <c r="E75" s="5">
        <v>248.881</v>
      </c>
      <c r="F75" s="8">
        <f t="shared" si="1"/>
        <v>1.3708063994049486E-3</v>
      </c>
    </row>
    <row r="76" spans="1:6" x14ac:dyDescent="0.2">
      <c r="A76" s="4">
        <v>75</v>
      </c>
      <c r="B76" s="4" t="s">
        <v>169</v>
      </c>
      <c r="C76" s="4" t="s">
        <v>170</v>
      </c>
      <c r="D76" s="5">
        <v>415.20270249999999</v>
      </c>
      <c r="E76" s="5">
        <v>81.924880000000002</v>
      </c>
      <c r="F76" s="8">
        <f t="shared" si="1"/>
        <v>1.3027327571891378E-3</v>
      </c>
    </row>
    <row r="77" spans="1:6" x14ac:dyDescent="0.2">
      <c r="A77" s="4">
        <v>76</v>
      </c>
      <c r="B77" s="4" t="s">
        <v>333</v>
      </c>
      <c r="C77" s="4" t="s">
        <v>334</v>
      </c>
      <c r="D77" s="5">
        <v>407.41138214</v>
      </c>
      <c r="E77" s="5">
        <v>1048.2741599999999</v>
      </c>
      <c r="F77" s="8">
        <f t="shared" si="1"/>
        <v>1.2782868463277397E-3</v>
      </c>
    </row>
    <row r="78" spans="1:6" x14ac:dyDescent="0.2">
      <c r="A78" s="4">
        <v>77</v>
      </c>
      <c r="B78" s="4" t="s">
        <v>77</v>
      </c>
      <c r="C78" s="4" t="s">
        <v>78</v>
      </c>
      <c r="D78" s="5">
        <v>407.34812652999994</v>
      </c>
      <c r="E78" s="5">
        <v>78.795469999999995</v>
      </c>
      <c r="F78" s="8">
        <f t="shared" si="1"/>
        <v>1.2780883766291397E-3</v>
      </c>
    </row>
    <row r="79" spans="1:6" x14ac:dyDescent="0.2">
      <c r="A79" s="4">
        <v>78</v>
      </c>
      <c r="B79" s="4" t="s">
        <v>485</v>
      </c>
      <c r="C79" s="4" t="s">
        <v>486</v>
      </c>
      <c r="D79" s="5">
        <v>398.14186599999999</v>
      </c>
      <c r="E79" s="5">
        <v>92.179299999999998</v>
      </c>
      <c r="F79" s="8">
        <f t="shared" si="1"/>
        <v>1.2492029741704494E-3</v>
      </c>
    </row>
    <row r="80" spans="1:6" x14ac:dyDescent="0.2">
      <c r="A80" s="4">
        <v>79</v>
      </c>
      <c r="B80" s="4" t="s">
        <v>441</v>
      </c>
      <c r="C80" s="4" t="s">
        <v>442</v>
      </c>
      <c r="D80" s="5">
        <v>383.17307181000001</v>
      </c>
      <c r="E80" s="5">
        <v>474.64427000000001</v>
      </c>
      <c r="F80" s="8">
        <f t="shared" si="1"/>
        <v>1.2022371466131603E-3</v>
      </c>
    </row>
    <row r="81" spans="1:6" x14ac:dyDescent="0.2">
      <c r="A81" s="4">
        <v>80</v>
      </c>
      <c r="B81" s="4" t="s">
        <v>549</v>
      </c>
      <c r="C81" s="4" t="s">
        <v>550</v>
      </c>
      <c r="D81" s="5">
        <v>380.21329125</v>
      </c>
      <c r="E81" s="5">
        <v>211.70207000000005</v>
      </c>
      <c r="F81" s="8">
        <f t="shared" si="1"/>
        <v>1.1929505907540888E-3</v>
      </c>
    </row>
    <row r="82" spans="1:6" x14ac:dyDescent="0.2">
      <c r="A82" s="4">
        <v>81</v>
      </c>
      <c r="B82" s="4" t="s">
        <v>551</v>
      </c>
      <c r="C82" s="4" t="s">
        <v>552</v>
      </c>
      <c r="D82" s="5">
        <v>373.16974018999997</v>
      </c>
      <c r="E82" s="5">
        <v>151.75771000000003</v>
      </c>
      <c r="F82" s="8">
        <f t="shared" si="1"/>
        <v>1.1708508678054013E-3</v>
      </c>
    </row>
    <row r="83" spans="1:6" x14ac:dyDescent="0.2">
      <c r="A83" s="4">
        <v>82</v>
      </c>
      <c r="B83" s="4" t="s">
        <v>553</v>
      </c>
      <c r="C83" s="4" t="s">
        <v>554</v>
      </c>
      <c r="D83" s="5">
        <v>370.28767848000001</v>
      </c>
      <c r="E83" s="5">
        <v>774.84699999999998</v>
      </c>
      <c r="F83" s="8">
        <f t="shared" si="1"/>
        <v>1.1618081612544788E-3</v>
      </c>
    </row>
    <row r="84" spans="1:6" x14ac:dyDescent="0.2">
      <c r="A84" s="4">
        <v>83</v>
      </c>
      <c r="B84" s="4" t="s">
        <v>555</v>
      </c>
      <c r="C84" s="4" t="s">
        <v>556</v>
      </c>
      <c r="D84" s="5">
        <v>370.12315511999998</v>
      </c>
      <c r="E84" s="5">
        <v>826.27893000000006</v>
      </c>
      <c r="F84" s="8">
        <f t="shared" si="1"/>
        <v>1.161291955629842E-3</v>
      </c>
    </row>
    <row r="85" spans="1:6" x14ac:dyDescent="0.2">
      <c r="A85" s="4">
        <v>84</v>
      </c>
      <c r="B85" s="4" t="s">
        <v>185</v>
      </c>
      <c r="C85" s="4" t="s">
        <v>186</v>
      </c>
      <c r="D85" s="5">
        <v>357.93030336000004</v>
      </c>
      <c r="E85" s="5">
        <v>153.66385</v>
      </c>
      <c r="F85" s="8">
        <f t="shared" si="1"/>
        <v>1.1230358766215337E-3</v>
      </c>
    </row>
    <row r="86" spans="1:6" x14ac:dyDescent="0.2">
      <c r="A86" s="4">
        <v>85</v>
      </c>
      <c r="B86" s="4" t="s">
        <v>557</v>
      </c>
      <c r="C86" s="4" t="s">
        <v>558</v>
      </c>
      <c r="D86" s="5">
        <v>350.519678</v>
      </c>
      <c r="E86" s="5">
        <v>12.395970000000002</v>
      </c>
      <c r="F86" s="8">
        <f t="shared" si="1"/>
        <v>1.0997844277518612E-3</v>
      </c>
    </row>
    <row r="87" spans="1:6" x14ac:dyDescent="0.2">
      <c r="A87" s="4">
        <v>86</v>
      </c>
      <c r="B87" s="4" t="s">
        <v>407</v>
      </c>
      <c r="C87" s="4" t="s">
        <v>408</v>
      </c>
      <c r="D87" s="5">
        <v>346.52112930999999</v>
      </c>
      <c r="E87" s="5">
        <v>448.73983000000004</v>
      </c>
      <c r="F87" s="8">
        <f t="shared" si="1"/>
        <v>1.0872386511268193E-3</v>
      </c>
    </row>
    <row r="88" spans="1:6" x14ac:dyDescent="0.2">
      <c r="A88" s="4">
        <v>87</v>
      </c>
      <c r="B88" s="4" t="s">
        <v>559</v>
      </c>
      <c r="C88" s="4" t="s">
        <v>560</v>
      </c>
      <c r="D88" s="5">
        <v>346.31081399999999</v>
      </c>
      <c r="E88" s="5">
        <v>252.96799999999999</v>
      </c>
      <c r="F88" s="8">
        <f t="shared" si="1"/>
        <v>1.0865787694785891E-3</v>
      </c>
    </row>
    <row r="89" spans="1:6" x14ac:dyDescent="0.2">
      <c r="A89" s="4">
        <v>88</v>
      </c>
      <c r="B89" s="4" t="s">
        <v>393</v>
      </c>
      <c r="C89" s="4" t="s">
        <v>394</v>
      </c>
      <c r="D89" s="5">
        <v>340.78310099999999</v>
      </c>
      <c r="E89" s="5">
        <v>10.629700000000001</v>
      </c>
      <c r="F89" s="8">
        <f t="shared" si="1"/>
        <v>1.069235113586946E-3</v>
      </c>
    </row>
    <row r="90" spans="1:6" x14ac:dyDescent="0.2">
      <c r="A90" s="4">
        <v>89</v>
      </c>
      <c r="B90" s="4" t="s">
        <v>73</v>
      </c>
      <c r="C90" s="4" t="s">
        <v>74</v>
      </c>
      <c r="D90" s="5">
        <v>337.36505418000002</v>
      </c>
      <c r="E90" s="5">
        <v>1539.1189999999999</v>
      </c>
      <c r="F90" s="8">
        <f t="shared" si="1"/>
        <v>1.0585107095038098E-3</v>
      </c>
    </row>
    <row r="91" spans="1:6" x14ac:dyDescent="0.2">
      <c r="A91" s="4">
        <v>90</v>
      </c>
      <c r="B91" s="4" t="s">
        <v>43</v>
      </c>
      <c r="C91" s="4" t="s">
        <v>44</v>
      </c>
      <c r="D91" s="5">
        <v>336.50552099999999</v>
      </c>
      <c r="E91" s="5">
        <v>488.22300000000001</v>
      </c>
      <c r="F91" s="8">
        <f t="shared" si="1"/>
        <v>1.055813853190653E-3</v>
      </c>
    </row>
    <row r="92" spans="1:6" x14ac:dyDescent="0.2">
      <c r="A92" s="4">
        <v>91</v>
      </c>
      <c r="B92" s="4" t="s">
        <v>561</v>
      </c>
      <c r="C92" s="4" t="s">
        <v>562</v>
      </c>
      <c r="D92" s="5">
        <v>334.89649510000004</v>
      </c>
      <c r="E92" s="5">
        <v>678.26700000000005</v>
      </c>
      <c r="F92" s="8">
        <f t="shared" si="1"/>
        <v>1.050765401592254E-3</v>
      </c>
    </row>
    <row r="93" spans="1:6" x14ac:dyDescent="0.2">
      <c r="A93" s="4">
        <v>92</v>
      </c>
      <c r="B93" s="4" t="s">
        <v>163</v>
      </c>
      <c r="C93" s="4" t="s">
        <v>164</v>
      </c>
      <c r="D93" s="5">
        <v>321.69151705000002</v>
      </c>
      <c r="E93" s="5">
        <v>89.797370000000015</v>
      </c>
      <c r="F93" s="8">
        <f t="shared" si="1"/>
        <v>1.0093336927904583E-3</v>
      </c>
    </row>
    <row r="94" spans="1:6" x14ac:dyDescent="0.2">
      <c r="A94" s="4">
        <v>93</v>
      </c>
      <c r="B94" s="4" t="s">
        <v>563</v>
      </c>
      <c r="C94" s="4" t="s">
        <v>564</v>
      </c>
      <c r="D94" s="5">
        <v>317.56223974</v>
      </c>
      <c r="E94" s="5">
        <v>209.45400000000001</v>
      </c>
      <c r="F94" s="8">
        <f t="shared" si="1"/>
        <v>9.9637774432753895E-4</v>
      </c>
    </row>
    <row r="95" spans="1:6" x14ac:dyDescent="0.2">
      <c r="A95" s="4">
        <v>94</v>
      </c>
      <c r="B95" s="4" t="s">
        <v>565</v>
      </c>
      <c r="C95" s="4" t="s">
        <v>566</v>
      </c>
      <c r="D95" s="5">
        <v>316.34779500000002</v>
      </c>
      <c r="E95" s="5">
        <v>1821.7571099999998</v>
      </c>
      <c r="F95" s="8">
        <f t="shared" si="1"/>
        <v>9.9256732369427231E-4</v>
      </c>
    </row>
    <row r="96" spans="1:6" x14ac:dyDescent="0.2">
      <c r="A96" s="4">
        <v>95</v>
      </c>
      <c r="B96" s="4" t="s">
        <v>411</v>
      </c>
      <c r="C96" s="4" t="s">
        <v>412</v>
      </c>
      <c r="D96" s="5">
        <v>315.99076400000001</v>
      </c>
      <c r="E96" s="5">
        <v>493.57576</v>
      </c>
      <c r="F96" s="8">
        <f t="shared" si="1"/>
        <v>9.9144710945618707E-4</v>
      </c>
    </row>
    <row r="97" spans="1:6" x14ac:dyDescent="0.2">
      <c r="A97" s="4">
        <v>96</v>
      </c>
      <c r="B97" s="4" t="s">
        <v>59</v>
      </c>
      <c r="C97" s="4" t="s">
        <v>60</v>
      </c>
      <c r="D97" s="5">
        <v>313.74611499999997</v>
      </c>
      <c r="E97" s="5">
        <v>261.60899999999998</v>
      </c>
      <c r="F97" s="8">
        <f t="shared" si="1"/>
        <v>9.844043379060865E-4</v>
      </c>
    </row>
    <row r="98" spans="1:6" x14ac:dyDescent="0.2">
      <c r="A98" s="4">
        <v>97</v>
      </c>
      <c r="B98" s="4" t="s">
        <v>145</v>
      </c>
      <c r="C98" s="4" t="s">
        <v>146</v>
      </c>
      <c r="D98" s="5">
        <v>309.09207900000001</v>
      </c>
      <c r="E98" s="5">
        <v>922.19725000000005</v>
      </c>
      <c r="F98" s="8">
        <f t="shared" si="1"/>
        <v>9.6980191573052879E-4</v>
      </c>
    </row>
    <row r="99" spans="1:6" x14ac:dyDescent="0.2">
      <c r="A99" s="4">
        <v>98</v>
      </c>
      <c r="B99" s="4" t="s">
        <v>109</v>
      </c>
      <c r="C99" s="4" t="s">
        <v>110</v>
      </c>
      <c r="D99" s="5">
        <v>303.54206212000003</v>
      </c>
      <c r="E99" s="5">
        <v>783.33600000000001</v>
      </c>
      <c r="F99" s="8">
        <f t="shared" si="1"/>
        <v>9.5238827957403339E-4</v>
      </c>
    </row>
    <row r="100" spans="1:6" x14ac:dyDescent="0.2">
      <c r="A100" s="4">
        <v>99</v>
      </c>
      <c r="B100" s="4" t="s">
        <v>459</v>
      </c>
      <c r="C100" s="4" t="s">
        <v>460</v>
      </c>
      <c r="D100" s="5">
        <v>293.73402835000002</v>
      </c>
      <c r="E100" s="5">
        <v>1270.8005000000001</v>
      </c>
      <c r="F100" s="8">
        <f t="shared" si="1"/>
        <v>9.2161476389395109E-4</v>
      </c>
    </row>
    <row r="101" spans="1:6" x14ac:dyDescent="0.2">
      <c r="A101" s="4">
        <v>100</v>
      </c>
      <c r="B101" s="4" t="s">
        <v>567</v>
      </c>
      <c r="C101" s="4" t="s">
        <v>568</v>
      </c>
      <c r="D101" s="5">
        <v>291.41752681000003</v>
      </c>
      <c r="E101" s="5">
        <v>182.48512000000005</v>
      </c>
      <c r="F101" s="8">
        <f t="shared" si="1"/>
        <v>9.143465490676348E-4</v>
      </c>
    </row>
    <row r="102" spans="1:6" x14ac:dyDescent="0.2">
      <c r="A102" s="4">
        <v>101</v>
      </c>
      <c r="B102" s="4" t="s">
        <v>151</v>
      </c>
      <c r="C102" s="4" t="s">
        <v>152</v>
      </c>
      <c r="D102" s="5">
        <v>290.616443</v>
      </c>
      <c r="E102" s="5">
        <v>104.09002999999998</v>
      </c>
      <c r="F102" s="8">
        <f t="shared" si="1"/>
        <v>9.1183308247828648E-4</v>
      </c>
    </row>
    <row r="103" spans="1:6" x14ac:dyDescent="0.2">
      <c r="A103" s="4">
        <v>102</v>
      </c>
      <c r="B103" s="4" t="s">
        <v>569</v>
      </c>
      <c r="C103" s="4" t="s">
        <v>570</v>
      </c>
      <c r="D103" s="5">
        <v>287.32376699999998</v>
      </c>
      <c r="E103" s="5">
        <v>1081.1880000000001</v>
      </c>
      <c r="F103" s="8">
        <f t="shared" si="1"/>
        <v>9.0150203969320119E-4</v>
      </c>
    </row>
    <row r="104" spans="1:6" x14ac:dyDescent="0.2">
      <c r="A104" s="4">
        <v>103</v>
      </c>
      <c r="B104" s="4" t="s">
        <v>571</v>
      </c>
      <c r="C104" s="4" t="s">
        <v>572</v>
      </c>
      <c r="D104" s="5">
        <v>285.04287099999999</v>
      </c>
      <c r="E104" s="5">
        <v>204.25579999999999</v>
      </c>
      <c r="F104" s="8">
        <f t="shared" si="1"/>
        <v>8.9434554018813918E-4</v>
      </c>
    </row>
    <row r="105" spans="1:6" x14ac:dyDescent="0.2">
      <c r="A105" s="4">
        <v>104</v>
      </c>
      <c r="B105" s="4" t="s">
        <v>349</v>
      </c>
      <c r="C105" s="4" t="s">
        <v>350</v>
      </c>
      <c r="D105" s="5">
        <v>284.65426100000002</v>
      </c>
      <c r="E105" s="5">
        <v>321.11329999999998</v>
      </c>
      <c r="F105" s="8">
        <f t="shared" si="1"/>
        <v>8.9312624423047075E-4</v>
      </c>
    </row>
    <row r="106" spans="1:6" x14ac:dyDescent="0.2">
      <c r="A106" s="4">
        <v>105</v>
      </c>
      <c r="B106" s="4" t="s">
        <v>573</v>
      </c>
      <c r="C106" s="4" t="s">
        <v>574</v>
      </c>
      <c r="D106" s="5">
        <v>282.31801918999997</v>
      </c>
      <c r="E106" s="5">
        <v>373.07880999999998</v>
      </c>
      <c r="F106" s="8">
        <f t="shared" si="1"/>
        <v>8.8579609267732209E-4</v>
      </c>
    </row>
    <row r="107" spans="1:6" x14ac:dyDescent="0.2">
      <c r="A107" s="4">
        <v>106</v>
      </c>
      <c r="B107" s="4" t="s">
        <v>575</v>
      </c>
      <c r="C107" s="4" t="s">
        <v>576</v>
      </c>
      <c r="D107" s="5">
        <v>282.01421299999998</v>
      </c>
      <c r="E107" s="5">
        <v>12.362020000000001</v>
      </c>
      <c r="F107" s="8">
        <f t="shared" si="1"/>
        <v>8.8484287567471888E-4</v>
      </c>
    </row>
    <row r="108" spans="1:6" x14ac:dyDescent="0.2">
      <c r="A108" s="4">
        <v>107</v>
      </c>
      <c r="B108" s="4" t="s">
        <v>327</v>
      </c>
      <c r="C108" s="4" t="s">
        <v>328</v>
      </c>
      <c r="D108" s="5">
        <v>281.94972872000005</v>
      </c>
      <c r="E108" s="5">
        <v>465.93504999999999</v>
      </c>
      <c r="F108" s="8">
        <f t="shared" si="1"/>
        <v>8.8464055092255846E-4</v>
      </c>
    </row>
    <row r="109" spans="1:6" x14ac:dyDescent="0.2">
      <c r="A109" s="4">
        <v>108</v>
      </c>
      <c r="B109" s="4" t="s">
        <v>577</v>
      </c>
      <c r="C109" s="4" t="s">
        <v>578</v>
      </c>
      <c r="D109" s="5">
        <v>281.32812799999999</v>
      </c>
      <c r="E109" s="5">
        <v>120.17163000000001</v>
      </c>
      <c r="F109" s="8">
        <f t="shared" si="1"/>
        <v>8.826902273457594E-4</v>
      </c>
    </row>
    <row r="110" spans="1:6" x14ac:dyDescent="0.2">
      <c r="A110" s="4">
        <v>109</v>
      </c>
      <c r="B110" s="4" t="s">
        <v>217</v>
      </c>
      <c r="C110" s="4" t="s">
        <v>218</v>
      </c>
      <c r="D110" s="5">
        <v>280.63581399999998</v>
      </c>
      <c r="E110" s="5">
        <v>486.82414999999997</v>
      </c>
      <c r="F110" s="8">
        <f t="shared" si="1"/>
        <v>8.8051803501504918E-4</v>
      </c>
    </row>
    <row r="111" spans="1:6" x14ac:dyDescent="0.2">
      <c r="A111" s="4">
        <v>110</v>
      </c>
      <c r="B111" s="4" t="s">
        <v>579</v>
      </c>
      <c r="C111" s="4" t="s">
        <v>580</v>
      </c>
      <c r="D111" s="5">
        <v>279.95038099999999</v>
      </c>
      <c r="E111" s="5">
        <v>537.26199999999994</v>
      </c>
      <c r="F111" s="8">
        <f t="shared" si="1"/>
        <v>8.7836743238991718E-4</v>
      </c>
    </row>
    <row r="112" spans="1:6" x14ac:dyDescent="0.2">
      <c r="A112" s="4">
        <v>111</v>
      </c>
      <c r="B112" s="4" t="s">
        <v>581</v>
      </c>
      <c r="C112" s="4" t="s">
        <v>582</v>
      </c>
      <c r="D112" s="5">
        <v>273.21168999999998</v>
      </c>
      <c r="E112" s="5">
        <v>498.363</v>
      </c>
      <c r="F112" s="8">
        <f t="shared" si="1"/>
        <v>8.5722423304796284E-4</v>
      </c>
    </row>
    <row r="113" spans="1:6" x14ac:dyDescent="0.2">
      <c r="A113" s="4">
        <v>112</v>
      </c>
      <c r="B113" s="4" t="s">
        <v>301</v>
      </c>
      <c r="C113" s="4" t="s">
        <v>302</v>
      </c>
      <c r="D113" s="5">
        <v>268.37911787000002</v>
      </c>
      <c r="E113" s="5">
        <v>750.70061999999996</v>
      </c>
      <c r="F113" s="8">
        <f t="shared" si="1"/>
        <v>8.4206163902503435E-4</v>
      </c>
    </row>
    <row r="114" spans="1:6" x14ac:dyDescent="0.2">
      <c r="A114" s="4">
        <v>113</v>
      </c>
      <c r="B114" s="4" t="s">
        <v>245</v>
      </c>
      <c r="C114" s="4" t="s">
        <v>246</v>
      </c>
      <c r="D114" s="5">
        <v>267.03626618999999</v>
      </c>
      <c r="E114" s="5">
        <v>107.43660000000001</v>
      </c>
      <c r="F114" s="8">
        <f t="shared" si="1"/>
        <v>8.3784833101656234E-4</v>
      </c>
    </row>
    <row r="115" spans="1:6" x14ac:dyDescent="0.2">
      <c r="A115" s="4">
        <v>114</v>
      </c>
      <c r="B115" s="4" t="s">
        <v>45</v>
      </c>
      <c r="C115" s="4" t="s">
        <v>46</v>
      </c>
      <c r="D115" s="5">
        <v>266.284065</v>
      </c>
      <c r="E115" s="5">
        <v>628.23400000000004</v>
      </c>
      <c r="F115" s="8">
        <f t="shared" si="1"/>
        <v>8.3548823768309066E-4</v>
      </c>
    </row>
    <row r="116" spans="1:6" x14ac:dyDescent="0.2">
      <c r="A116" s="4">
        <v>115</v>
      </c>
      <c r="B116" s="4" t="s">
        <v>65</v>
      </c>
      <c r="C116" s="4" t="s">
        <v>66</v>
      </c>
      <c r="D116" s="5">
        <v>264.73938500000003</v>
      </c>
      <c r="E116" s="5">
        <v>34.555050000000001</v>
      </c>
      <c r="F116" s="8">
        <f t="shared" si="1"/>
        <v>8.3064167665817808E-4</v>
      </c>
    </row>
    <row r="117" spans="1:6" x14ac:dyDescent="0.2">
      <c r="A117" s="4">
        <v>116</v>
      </c>
      <c r="B117" s="4" t="s">
        <v>131</v>
      </c>
      <c r="C117" s="4" t="s">
        <v>132</v>
      </c>
      <c r="D117" s="5">
        <v>264.36515974999998</v>
      </c>
      <c r="E117" s="5">
        <v>276.99791999999997</v>
      </c>
      <c r="F117" s="8">
        <f t="shared" si="1"/>
        <v>8.2946751404120345E-4</v>
      </c>
    </row>
    <row r="118" spans="1:6" x14ac:dyDescent="0.2">
      <c r="A118" s="4">
        <v>117</v>
      </c>
      <c r="B118" s="4" t="s">
        <v>287</v>
      </c>
      <c r="C118" s="4" t="s">
        <v>288</v>
      </c>
      <c r="D118" s="5">
        <v>261.00829800000002</v>
      </c>
      <c r="E118" s="5">
        <v>706.4769</v>
      </c>
      <c r="F118" s="8">
        <f t="shared" si="1"/>
        <v>8.1893508316647861E-4</v>
      </c>
    </row>
    <row r="119" spans="1:6" x14ac:dyDescent="0.2">
      <c r="A119" s="4">
        <v>118</v>
      </c>
      <c r="B119" s="4" t="s">
        <v>583</v>
      </c>
      <c r="C119" s="4" t="s">
        <v>584</v>
      </c>
      <c r="D119" s="5">
        <v>259.13103455999999</v>
      </c>
      <c r="E119" s="5">
        <v>247.75136000000001</v>
      </c>
      <c r="F119" s="8">
        <f t="shared" si="1"/>
        <v>8.1304501414130985E-4</v>
      </c>
    </row>
    <row r="120" spans="1:6" x14ac:dyDescent="0.2">
      <c r="A120" s="4">
        <v>119</v>
      </c>
      <c r="B120" s="4" t="s">
        <v>585</v>
      </c>
      <c r="C120" s="4" t="s">
        <v>586</v>
      </c>
      <c r="D120" s="5">
        <v>255.515117</v>
      </c>
      <c r="E120" s="5">
        <v>1044.85321</v>
      </c>
      <c r="F120" s="8">
        <f t="shared" si="1"/>
        <v>8.0169977427571094E-4</v>
      </c>
    </row>
    <row r="121" spans="1:6" x14ac:dyDescent="0.2">
      <c r="A121" s="4">
        <v>120</v>
      </c>
      <c r="B121" s="4" t="s">
        <v>387</v>
      </c>
      <c r="C121" s="4" t="s">
        <v>388</v>
      </c>
      <c r="D121" s="5">
        <v>254.338019</v>
      </c>
      <c r="E121" s="5">
        <v>185.09299999999999</v>
      </c>
      <c r="F121" s="8">
        <f t="shared" si="1"/>
        <v>7.9800653212244764E-4</v>
      </c>
    </row>
    <row r="122" spans="1:6" x14ac:dyDescent="0.2">
      <c r="A122" s="4">
        <v>121</v>
      </c>
      <c r="B122" s="4" t="s">
        <v>587</v>
      </c>
      <c r="C122" s="4" t="s">
        <v>588</v>
      </c>
      <c r="D122" s="5">
        <v>251.90036986999999</v>
      </c>
      <c r="E122" s="5">
        <v>234.12995000000001</v>
      </c>
      <c r="F122" s="8">
        <f t="shared" si="1"/>
        <v>7.9035820673086475E-4</v>
      </c>
    </row>
    <row r="123" spans="1:6" x14ac:dyDescent="0.2">
      <c r="A123" s="4">
        <v>122</v>
      </c>
      <c r="B123" s="4" t="s">
        <v>589</v>
      </c>
      <c r="C123" s="4" t="s">
        <v>590</v>
      </c>
      <c r="D123" s="5">
        <v>242.433244</v>
      </c>
      <c r="E123" s="5">
        <v>611.9375</v>
      </c>
      <c r="F123" s="8">
        <f t="shared" si="1"/>
        <v>7.6065431773153502E-4</v>
      </c>
    </row>
    <row r="124" spans="1:6" x14ac:dyDescent="0.2">
      <c r="A124" s="4">
        <v>123</v>
      </c>
      <c r="B124" s="4" t="s">
        <v>591</v>
      </c>
      <c r="C124" s="4" t="s">
        <v>592</v>
      </c>
      <c r="D124" s="5">
        <v>239.99809099999999</v>
      </c>
      <c r="E124" s="5">
        <v>184.5</v>
      </c>
      <c r="F124" s="8">
        <f t="shared" si="1"/>
        <v>7.5301382415390134E-4</v>
      </c>
    </row>
    <row r="125" spans="1:6" x14ac:dyDescent="0.2">
      <c r="A125" s="4">
        <v>124</v>
      </c>
      <c r="B125" s="4" t="s">
        <v>593</v>
      </c>
      <c r="C125" s="4" t="s">
        <v>594</v>
      </c>
      <c r="D125" s="5">
        <v>227.71313587</v>
      </c>
      <c r="E125" s="5">
        <v>210.84450000000001</v>
      </c>
      <c r="F125" s="8">
        <f t="shared" si="1"/>
        <v>7.144687632183942E-4</v>
      </c>
    </row>
    <row r="126" spans="1:6" x14ac:dyDescent="0.2">
      <c r="A126" s="4">
        <v>125</v>
      </c>
      <c r="B126" s="4" t="s">
        <v>115</v>
      </c>
      <c r="C126" s="4" t="s">
        <v>116</v>
      </c>
      <c r="D126" s="5">
        <v>226.11239746000001</v>
      </c>
      <c r="E126" s="5">
        <v>73.502830000000003</v>
      </c>
      <c r="F126" s="8">
        <f t="shared" si="1"/>
        <v>7.0944631430406462E-4</v>
      </c>
    </row>
    <row r="127" spans="1:6" x14ac:dyDescent="0.2">
      <c r="A127" s="4">
        <v>126</v>
      </c>
      <c r="B127" s="4" t="s">
        <v>29</v>
      </c>
      <c r="C127" s="4" t="s">
        <v>30</v>
      </c>
      <c r="D127" s="5">
        <v>223.21668500000001</v>
      </c>
      <c r="E127" s="5">
        <v>158.83500000000001</v>
      </c>
      <c r="F127" s="8">
        <f t="shared" si="1"/>
        <v>7.0036077739804527E-4</v>
      </c>
    </row>
    <row r="128" spans="1:6" x14ac:dyDescent="0.2">
      <c r="A128" s="4">
        <v>127</v>
      </c>
      <c r="B128" s="4" t="s">
        <v>595</v>
      </c>
      <c r="C128" s="4" t="s">
        <v>596</v>
      </c>
      <c r="D128" s="5">
        <v>222.208224</v>
      </c>
      <c r="E128" s="5">
        <v>310.09100000000001</v>
      </c>
      <c r="F128" s="8">
        <f t="shared" si="1"/>
        <v>6.9719664775453032E-4</v>
      </c>
    </row>
    <row r="129" spans="1:6" x14ac:dyDescent="0.2">
      <c r="A129" s="4">
        <v>128</v>
      </c>
      <c r="B129" s="4" t="s">
        <v>353</v>
      </c>
      <c r="C129" s="4" t="s">
        <v>354</v>
      </c>
      <c r="D129" s="5">
        <v>221.18767500000001</v>
      </c>
      <c r="E129" s="5">
        <v>34.817890000000006</v>
      </c>
      <c r="F129" s="8">
        <f t="shared" si="1"/>
        <v>6.9399459101306051E-4</v>
      </c>
    </row>
    <row r="130" spans="1:6" x14ac:dyDescent="0.2">
      <c r="A130" s="4">
        <v>129</v>
      </c>
      <c r="B130" s="4" t="s">
        <v>597</v>
      </c>
      <c r="C130" s="4" t="s">
        <v>598</v>
      </c>
      <c r="D130" s="5">
        <v>212.47883679</v>
      </c>
      <c r="E130" s="5">
        <v>132.84658000000002</v>
      </c>
      <c r="F130" s="8">
        <f t="shared" si="1"/>
        <v>6.6666989214931118E-4</v>
      </c>
    </row>
    <row r="131" spans="1:6" x14ac:dyDescent="0.2">
      <c r="A131" s="4">
        <v>130</v>
      </c>
      <c r="B131" s="4" t="s">
        <v>137</v>
      </c>
      <c r="C131" s="4" t="s">
        <v>138</v>
      </c>
      <c r="D131" s="5">
        <v>211.609981</v>
      </c>
      <c r="E131" s="5">
        <v>268.05176</v>
      </c>
      <c r="F131" s="8">
        <f t="shared" ref="F131:F194" si="2">D131/$D$720</f>
        <v>6.639437853776279E-4</v>
      </c>
    </row>
    <row r="132" spans="1:6" x14ac:dyDescent="0.2">
      <c r="A132" s="4">
        <v>131</v>
      </c>
      <c r="B132" s="4" t="s">
        <v>189</v>
      </c>
      <c r="C132" s="4" t="s">
        <v>190</v>
      </c>
      <c r="D132" s="5">
        <v>203.89504600000001</v>
      </c>
      <c r="E132" s="5">
        <v>161.14500000000001</v>
      </c>
      <c r="F132" s="8">
        <f t="shared" si="2"/>
        <v>6.397375398894137E-4</v>
      </c>
    </row>
    <row r="133" spans="1:6" x14ac:dyDescent="0.2">
      <c r="A133" s="4">
        <v>132</v>
      </c>
      <c r="B133" s="4" t="s">
        <v>395</v>
      </c>
      <c r="C133" s="4" t="s">
        <v>396</v>
      </c>
      <c r="D133" s="5">
        <v>195.46691200000001</v>
      </c>
      <c r="E133" s="5">
        <v>24.33822</v>
      </c>
      <c r="F133" s="8">
        <f t="shared" si="2"/>
        <v>6.1329357365877597E-4</v>
      </c>
    </row>
    <row r="134" spans="1:6" x14ac:dyDescent="0.2">
      <c r="A134" s="4">
        <v>133</v>
      </c>
      <c r="B134" s="4" t="s">
        <v>599</v>
      </c>
      <c r="C134" s="4" t="s">
        <v>600</v>
      </c>
      <c r="D134" s="5">
        <v>195.07772600000001</v>
      </c>
      <c r="E134" s="5">
        <v>404.072</v>
      </c>
      <c r="F134" s="8">
        <f t="shared" si="2"/>
        <v>6.1207247045355444E-4</v>
      </c>
    </row>
    <row r="135" spans="1:6" x14ac:dyDescent="0.2">
      <c r="A135" s="4">
        <v>134</v>
      </c>
      <c r="B135" s="4" t="s">
        <v>601</v>
      </c>
      <c r="C135" s="4" t="s">
        <v>602</v>
      </c>
      <c r="D135" s="5">
        <v>191.447666</v>
      </c>
      <c r="E135" s="5">
        <v>53.454000000000001</v>
      </c>
      <c r="F135" s="8">
        <f t="shared" si="2"/>
        <v>6.0068285751489097E-4</v>
      </c>
    </row>
    <row r="136" spans="1:6" x14ac:dyDescent="0.2">
      <c r="A136" s="4">
        <v>135</v>
      </c>
      <c r="B136" s="4" t="s">
        <v>213</v>
      </c>
      <c r="C136" s="4" t="s">
        <v>214</v>
      </c>
      <c r="D136" s="5">
        <v>190.82058069999999</v>
      </c>
      <c r="E136" s="5">
        <v>577.21119999999996</v>
      </c>
      <c r="F136" s="8">
        <f t="shared" si="2"/>
        <v>5.9871532561554894E-4</v>
      </c>
    </row>
    <row r="137" spans="1:6" x14ac:dyDescent="0.2">
      <c r="A137" s="4">
        <v>136</v>
      </c>
      <c r="B137" s="4" t="s">
        <v>159</v>
      </c>
      <c r="C137" s="4" t="s">
        <v>160</v>
      </c>
      <c r="D137" s="5">
        <v>188.42133036999999</v>
      </c>
      <c r="E137" s="5">
        <v>46.323999999999998</v>
      </c>
      <c r="F137" s="8">
        <f t="shared" si="2"/>
        <v>5.911874796290747E-4</v>
      </c>
    </row>
    <row r="138" spans="1:6" x14ac:dyDescent="0.2">
      <c r="A138" s="4">
        <v>137</v>
      </c>
      <c r="B138" s="4" t="s">
        <v>313</v>
      </c>
      <c r="C138" s="4" t="s">
        <v>314</v>
      </c>
      <c r="D138" s="5">
        <v>184.60065900000001</v>
      </c>
      <c r="E138" s="5">
        <v>83.81635</v>
      </c>
      <c r="F138" s="8">
        <f t="shared" si="2"/>
        <v>5.79199807780639E-4</v>
      </c>
    </row>
    <row r="139" spans="1:6" x14ac:dyDescent="0.2">
      <c r="A139" s="4">
        <v>138</v>
      </c>
      <c r="B139" s="4" t="s">
        <v>603</v>
      </c>
      <c r="C139" s="4" t="s">
        <v>604</v>
      </c>
      <c r="D139" s="5">
        <v>183.61177699999999</v>
      </c>
      <c r="E139" s="5">
        <v>13.733769999999998</v>
      </c>
      <c r="F139" s="8">
        <f t="shared" si="2"/>
        <v>5.7609710886601735E-4</v>
      </c>
    </row>
    <row r="140" spans="1:6" x14ac:dyDescent="0.2">
      <c r="A140" s="4">
        <v>139</v>
      </c>
      <c r="B140" s="4" t="s">
        <v>605</v>
      </c>
      <c r="C140" s="4" t="s">
        <v>606</v>
      </c>
      <c r="D140" s="5">
        <v>182.47594599999999</v>
      </c>
      <c r="E140" s="5">
        <v>14.10195</v>
      </c>
      <c r="F140" s="8">
        <f t="shared" si="2"/>
        <v>5.7253334533215433E-4</v>
      </c>
    </row>
    <row r="141" spans="1:6" x14ac:dyDescent="0.2">
      <c r="A141" s="4">
        <v>140</v>
      </c>
      <c r="B141" s="4" t="s">
        <v>607</v>
      </c>
      <c r="C141" s="4" t="s">
        <v>608</v>
      </c>
      <c r="D141" s="5">
        <v>177.62940562</v>
      </c>
      <c r="E141" s="5">
        <v>195.28373999999999</v>
      </c>
      <c r="F141" s="8">
        <f t="shared" si="2"/>
        <v>5.5732692477166704E-4</v>
      </c>
    </row>
    <row r="142" spans="1:6" x14ac:dyDescent="0.2">
      <c r="A142" s="4">
        <v>141</v>
      </c>
      <c r="B142" s="4" t="s">
        <v>609</v>
      </c>
      <c r="C142" s="4" t="s">
        <v>610</v>
      </c>
      <c r="D142" s="5">
        <v>177.03081248000001</v>
      </c>
      <c r="E142" s="5">
        <v>492.42304999999999</v>
      </c>
      <c r="F142" s="8">
        <f t="shared" si="2"/>
        <v>5.5544878937656634E-4</v>
      </c>
    </row>
    <row r="143" spans="1:6" x14ac:dyDescent="0.2">
      <c r="A143" s="4">
        <v>142</v>
      </c>
      <c r="B143" s="4" t="s">
        <v>279</v>
      </c>
      <c r="C143" s="4" t="s">
        <v>280</v>
      </c>
      <c r="D143" s="5">
        <v>176.14597599999999</v>
      </c>
      <c r="E143" s="5">
        <v>169.03172000000001</v>
      </c>
      <c r="F143" s="8">
        <f t="shared" si="2"/>
        <v>5.5267254187068226E-4</v>
      </c>
    </row>
    <row r="144" spans="1:6" x14ac:dyDescent="0.2">
      <c r="A144" s="4">
        <v>143</v>
      </c>
      <c r="B144" s="4" t="s">
        <v>611</v>
      </c>
      <c r="C144" s="4" t="s">
        <v>612</v>
      </c>
      <c r="D144" s="5">
        <v>174.40837400000001</v>
      </c>
      <c r="E144" s="5">
        <v>1613.8240000000001</v>
      </c>
      <c r="F144" s="8">
        <f t="shared" si="2"/>
        <v>5.4722067214361242E-4</v>
      </c>
    </row>
    <row r="145" spans="1:6" x14ac:dyDescent="0.2">
      <c r="A145" s="4">
        <v>144</v>
      </c>
      <c r="B145" s="4" t="s">
        <v>613</v>
      </c>
      <c r="C145" s="4" t="s">
        <v>614</v>
      </c>
      <c r="D145" s="5">
        <v>172.94648799999999</v>
      </c>
      <c r="E145" s="5">
        <v>635.77756999999997</v>
      </c>
      <c r="F145" s="8">
        <f t="shared" si="2"/>
        <v>5.4263388412896497E-4</v>
      </c>
    </row>
    <row r="146" spans="1:6" x14ac:dyDescent="0.2">
      <c r="A146" s="4">
        <v>145</v>
      </c>
      <c r="B146" s="4" t="s">
        <v>119</v>
      </c>
      <c r="C146" s="4" t="s">
        <v>120</v>
      </c>
      <c r="D146" s="5">
        <v>172.68659</v>
      </c>
      <c r="E146" s="5">
        <v>620.23699999999997</v>
      </c>
      <c r="F146" s="8">
        <f t="shared" si="2"/>
        <v>5.4181843269743703E-4</v>
      </c>
    </row>
    <row r="147" spans="1:6" x14ac:dyDescent="0.2">
      <c r="A147" s="4">
        <v>146</v>
      </c>
      <c r="B147" s="4" t="s">
        <v>143</v>
      </c>
      <c r="C147" s="4" t="s">
        <v>144</v>
      </c>
      <c r="D147" s="5">
        <v>171.79594399999999</v>
      </c>
      <c r="E147" s="5">
        <v>45.89058</v>
      </c>
      <c r="F147" s="8">
        <f t="shared" si="2"/>
        <v>5.3902395734293357E-4</v>
      </c>
    </row>
    <row r="148" spans="1:6" x14ac:dyDescent="0.2">
      <c r="A148" s="4">
        <v>147</v>
      </c>
      <c r="B148" s="4" t="s">
        <v>615</v>
      </c>
      <c r="C148" s="4" t="s">
        <v>616</v>
      </c>
      <c r="D148" s="5">
        <v>168.57217</v>
      </c>
      <c r="E148" s="5">
        <v>473.34771000000001</v>
      </c>
      <c r="F148" s="8">
        <f t="shared" si="2"/>
        <v>5.2890910027122496E-4</v>
      </c>
    </row>
    <row r="149" spans="1:6" x14ac:dyDescent="0.2">
      <c r="A149" s="4">
        <v>148</v>
      </c>
      <c r="B149" s="4" t="s">
        <v>99</v>
      </c>
      <c r="C149" s="4" t="s">
        <v>100</v>
      </c>
      <c r="D149" s="5">
        <v>166.68934300000001</v>
      </c>
      <c r="E149" s="5">
        <v>584.42249000000004</v>
      </c>
      <c r="F149" s="8">
        <f t="shared" si="2"/>
        <v>5.2300157511724272E-4</v>
      </c>
    </row>
    <row r="150" spans="1:6" x14ac:dyDescent="0.2">
      <c r="A150" s="4">
        <v>149</v>
      </c>
      <c r="B150" s="4" t="s">
        <v>285</v>
      </c>
      <c r="C150" s="4" t="s">
        <v>286</v>
      </c>
      <c r="D150" s="5">
        <v>165.684471</v>
      </c>
      <c r="E150" s="5">
        <v>11.49169</v>
      </c>
      <c r="F150" s="8">
        <f t="shared" si="2"/>
        <v>5.1984870625752669E-4</v>
      </c>
    </row>
    <row r="151" spans="1:6" x14ac:dyDescent="0.2">
      <c r="A151" s="4">
        <v>150</v>
      </c>
      <c r="B151" s="4" t="s">
        <v>617</v>
      </c>
      <c r="C151" s="4" t="s">
        <v>618</v>
      </c>
      <c r="D151" s="5">
        <v>164.901038</v>
      </c>
      <c r="E151" s="5">
        <v>669.96980000000008</v>
      </c>
      <c r="F151" s="8">
        <f t="shared" si="2"/>
        <v>5.1739062054176007E-4</v>
      </c>
    </row>
    <row r="152" spans="1:6" x14ac:dyDescent="0.2">
      <c r="A152" s="4">
        <v>151</v>
      </c>
      <c r="B152" s="4" t="s">
        <v>161</v>
      </c>
      <c r="C152" s="4" t="s">
        <v>162</v>
      </c>
      <c r="D152" s="5">
        <v>164.54961900000001</v>
      </c>
      <c r="E152" s="5">
        <v>0.88745000000000007</v>
      </c>
      <c r="F152" s="8">
        <f t="shared" si="2"/>
        <v>5.1628801441698752E-4</v>
      </c>
    </row>
    <row r="153" spans="1:6" x14ac:dyDescent="0.2">
      <c r="A153" s="4">
        <v>152</v>
      </c>
      <c r="B153" s="4" t="s">
        <v>619</v>
      </c>
      <c r="C153" s="4" t="s">
        <v>620</v>
      </c>
      <c r="D153" s="5">
        <v>161.07336981</v>
      </c>
      <c r="E153" s="5">
        <v>115.54940000000001</v>
      </c>
      <c r="F153" s="8">
        <f t="shared" si="2"/>
        <v>5.0538099559293442E-4</v>
      </c>
    </row>
    <row r="154" spans="1:6" x14ac:dyDescent="0.2">
      <c r="A154" s="4">
        <v>153</v>
      </c>
      <c r="B154" s="4" t="s">
        <v>621</v>
      </c>
      <c r="C154" s="4" t="s">
        <v>622</v>
      </c>
      <c r="D154" s="5">
        <v>160.636853</v>
      </c>
      <c r="E154" s="5">
        <v>229.40199999999999</v>
      </c>
      <c r="F154" s="8">
        <f t="shared" si="2"/>
        <v>5.0401138806382463E-4</v>
      </c>
    </row>
    <row r="155" spans="1:6" x14ac:dyDescent="0.2">
      <c r="A155" s="4">
        <v>154</v>
      </c>
      <c r="B155" s="4" t="s">
        <v>623</v>
      </c>
      <c r="C155" s="4" t="s">
        <v>624</v>
      </c>
      <c r="D155" s="5">
        <v>160.39705599999999</v>
      </c>
      <c r="E155" s="5">
        <v>74.495999999999995</v>
      </c>
      <c r="F155" s="8">
        <f t="shared" si="2"/>
        <v>5.0325900517928478E-4</v>
      </c>
    </row>
    <row r="156" spans="1:6" x14ac:dyDescent="0.2">
      <c r="A156" s="4">
        <v>155</v>
      </c>
      <c r="B156" s="4" t="s">
        <v>257</v>
      </c>
      <c r="C156" s="4" t="s">
        <v>258</v>
      </c>
      <c r="D156" s="5">
        <v>158.77580025</v>
      </c>
      <c r="E156" s="5">
        <v>71.987259999999992</v>
      </c>
      <c r="F156" s="8">
        <f t="shared" si="2"/>
        <v>4.9817218141684494E-4</v>
      </c>
    </row>
    <row r="157" spans="1:6" x14ac:dyDescent="0.2">
      <c r="A157" s="4">
        <v>156</v>
      </c>
      <c r="B157" s="4" t="s">
        <v>625</v>
      </c>
      <c r="C157" s="4" t="s">
        <v>626</v>
      </c>
      <c r="D157" s="5">
        <v>158.74986799999999</v>
      </c>
      <c r="E157" s="5">
        <v>13.354569999999999</v>
      </c>
      <c r="F157" s="8">
        <f t="shared" si="2"/>
        <v>4.9809081684156831E-4</v>
      </c>
    </row>
    <row r="158" spans="1:6" x14ac:dyDescent="0.2">
      <c r="A158" s="4">
        <v>157</v>
      </c>
      <c r="B158" s="4" t="s">
        <v>627</v>
      </c>
      <c r="C158" s="4" t="s">
        <v>628</v>
      </c>
      <c r="D158" s="5">
        <v>155.56586931000001</v>
      </c>
      <c r="E158" s="5">
        <v>56.621000000000002</v>
      </c>
      <c r="F158" s="8">
        <f t="shared" si="2"/>
        <v>4.8810075808873474E-4</v>
      </c>
    </row>
    <row r="159" spans="1:6" x14ac:dyDescent="0.2">
      <c r="A159" s="4">
        <v>158</v>
      </c>
      <c r="B159" s="4" t="s">
        <v>629</v>
      </c>
      <c r="C159" s="4" t="s">
        <v>630</v>
      </c>
      <c r="D159" s="5">
        <v>150.98271781</v>
      </c>
      <c r="E159" s="5">
        <v>109.90956</v>
      </c>
      <c r="F159" s="8">
        <f t="shared" si="2"/>
        <v>4.7372074188397375E-4</v>
      </c>
    </row>
    <row r="160" spans="1:6" x14ac:dyDescent="0.2">
      <c r="A160" s="4">
        <v>159</v>
      </c>
      <c r="B160" s="4" t="s">
        <v>631</v>
      </c>
      <c r="C160" s="4" t="s">
        <v>632</v>
      </c>
      <c r="D160" s="5">
        <v>150.10717099999999</v>
      </c>
      <c r="E160" s="5">
        <v>6.2329999999999997</v>
      </c>
      <c r="F160" s="8">
        <f t="shared" si="2"/>
        <v>4.7097364148464662E-4</v>
      </c>
    </row>
    <row r="161" spans="1:6" x14ac:dyDescent="0.2">
      <c r="A161" s="4">
        <v>160</v>
      </c>
      <c r="B161" s="4" t="s">
        <v>201</v>
      </c>
      <c r="C161" s="4" t="s">
        <v>202</v>
      </c>
      <c r="D161" s="5">
        <v>148.65871380000002</v>
      </c>
      <c r="E161" s="5">
        <v>119.9308</v>
      </c>
      <c r="F161" s="8">
        <f t="shared" si="2"/>
        <v>4.6642898743864741E-4</v>
      </c>
    </row>
    <row r="162" spans="1:6" x14ac:dyDescent="0.2">
      <c r="A162" s="4">
        <v>161</v>
      </c>
      <c r="B162" s="4" t="s">
        <v>633</v>
      </c>
      <c r="C162" s="4" t="s">
        <v>634</v>
      </c>
      <c r="D162" s="5">
        <v>139.30158</v>
      </c>
      <c r="E162" s="5">
        <v>60.555250000000001</v>
      </c>
      <c r="F162" s="8">
        <f t="shared" si="2"/>
        <v>4.3707020763961255E-4</v>
      </c>
    </row>
    <row r="163" spans="1:6" x14ac:dyDescent="0.2">
      <c r="A163" s="4">
        <v>162</v>
      </c>
      <c r="B163" s="4" t="s">
        <v>635</v>
      </c>
      <c r="C163" s="4" t="s">
        <v>636</v>
      </c>
      <c r="D163" s="5">
        <v>138.81715499000001</v>
      </c>
      <c r="E163" s="5">
        <v>298.70501999999993</v>
      </c>
      <c r="F163" s="8">
        <f t="shared" si="2"/>
        <v>4.3555028417782178E-4</v>
      </c>
    </row>
    <row r="164" spans="1:6" x14ac:dyDescent="0.2">
      <c r="A164" s="4">
        <v>163</v>
      </c>
      <c r="B164" s="4" t="s">
        <v>637</v>
      </c>
      <c r="C164" s="4" t="s">
        <v>638</v>
      </c>
      <c r="D164" s="5">
        <v>138.42177599999999</v>
      </c>
      <c r="E164" s="5">
        <v>11.134</v>
      </c>
      <c r="F164" s="8">
        <f t="shared" si="2"/>
        <v>4.3430974995519741E-4</v>
      </c>
    </row>
    <row r="165" spans="1:6" x14ac:dyDescent="0.2">
      <c r="A165" s="4">
        <v>164</v>
      </c>
      <c r="B165" s="4" t="s">
        <v>639</v>
      </c>
      <c r="C165" s="4" t="s">
        <v>640</v>
      </c>
      <c r="D165" s="5">
        <v>137.83440200000001</v>
      </c>
      <c r="E165" s="5">
        <v>117.7398</v>
      </c>
      <c r="F165" s="8">
        <f t="shared" si="2"/>
        <v>4.3246681553807089E-4</v>
      </c>
    </row>
    <row r="166" spans="1:6" x14ac:dyDescent="0.2">
      <c r="A166" s="4">
        <v>165</v>
      </c>
      <c r="B166" s="4" t="s">
        <v>493</v>
      </c>
      <c r="C166" s="4" t="s">
        <v>494</v>
      </c>
      <c r="D166" s="5">
        <v>137.66159256</v>
      </c>
      <c r="E166" s="5">
        <v>162.71692999999999</v>
      </c>
      <c r="F166" s="8">
        <f t="shared" si="2"/>
        <v>4.3192461165335625E-4</v>
      </c>
    </row>
    <row r="167" spans="1:6" x14ac:dyDescent="0.2">
      <c r="A167" s="4">
        <v>166</v>
      </c>
      <c r="B167" s="4" t="s">
        <v>193</v>
      </c>
      <c r="C167" s="4" t="s">
        <v>194</v>
      </c>
      <c r="D167" s="5">
        <v>136.52827174000001</v>
      </c>
      <c r="E167" s="5">
        <v>318.57220000000001</v>
      </c>
      <c r="F167" s="8">
        <f t="shared" si="2"/>
        <v>4.283687240164774E-4</v>
      </c>
    </row>
    <row r="168" spans="1:6" x14ac:dyDescent="0.2">
      <c r="A168" s="4">
        <v>167</v>
      </c>
      <c r="B168" s="4" t="s">
        <v>641</v>
      </c>
      <c r="C168" s="4" t="s">
        <v>642</v>
      </c>
      <c r="D168" s="5">
        <v>133.89510000000001</v>
      </c>
      <c r="E168" s="5">
        <v>923.30799999999999</v>
      </c>
      <c r="F168" s="8">
        <f t="shared" si="2"/>
        <v>4.201069302941624E-4</v>
      </c>
    </row>
    <row r="169" spans="1:6" x14ac:dyDescent="0.2">
      <c r="A169" s="4">
        <v>168</v>
      </c>
      <c r="B169" s="4" t="s">
        <v>643</v>
      </c>
      <c r="C169" s="4" t="s">
        <v>644</v>
      </c>
      <c r="D169" s="5">
        <v>131.99460261999999</v>
      </c>
      <c r="E169" s="5">
        <v>143.9847</v>
      </c>
      <c r="F169" s="8">
        <f t="shared" si="2"/>
        <v>4.1414396286410779E-4</v>
      </c>
    </row>
    <row r="170" spans="1:6" x14ac:dyDescent="0.2">
      <c r="A170" s="4">
        <v>169</v>
      </c>
      <c r="B170" s="4" t="s">
        <v>645</v>
      </c>
      <c r="C170" s="4" t="s">
        <v>646</v>
      </c>
      <c r="D170" s="5">
        <v>128.28173115999999</v>
      </c>
      <c r="E170" s="5">
        <v>376.72338000000002</v>
      </c>
      <c r="F170" s="8">
        <f t="shared" si="2"/>
        <v>4.0249452213298766E-4</v>
      </c>
    </row>
    <row r="171" spans="1:6" x14ac:dyDescent="0.2">
      <c r="A171" s="4">
        <v>170</v>
      </c>
      <c r="B171" s="4" t="s">
        <v>367</v>
      </c>
      <c r="C171" s="4" t="s">
        <v>368</v>
      </c>
      <c r="D171" s="5">
        <v>125.18035494</v>
      </c>
      <c r="E171" s="5">
        <v>434.11626000000001</v>
      </c>
      <c r="F171" s="8">
        <f t="shared" si="2"/>
        <v>3.9276369820088325E-4</v>
      </c>
    </row>
    <row r="172" spans="1:6" x14ac:dyDescent="0.2">
      <c r="A172" s="4">
        <v>171</v>
      </c>
      <c r="B172" s="4" t="s">
        <v>117</v>
      </c>
      <c r="C172" s="4" t="s">
        <v>118</v>
      </c>
      <c r="D172" s="5">
        <v>124.26107744999999</v>
      </c>
      <c r="E172" s="5">
        <v>189.29934</v>
      </c>
      <c r="F172" s="8">
        <f t="shared" si="2"/>
        <v>3.8987938918276066E-4</v>
      </c>
    </row>
    <row r="173" spans="1:6" x14ac:dyDescent="0.2">
      <c r="A173" s="4">
        <v>172</v>
      </c>
      <c r="B173" s="4" t="s">
        <v>647</v>
      </c>
      <c r="C173" s="4" t="s">
        <v>648</v>
      </c>
      <c r="D173" s="5">
        <v>124.054295</v>
      </c>
      <c r="E173" s="5">
        <v>191.62799999999999</v>
      </c>
      <c r="F173" s="8">
        <f t="shared" si="2"/>
        <v>3.8923059217444442E-4</v>
      </c>
    </row>
    <row r="174" spans="1:6" x14ac:dyDescent="0.2">
      <c r="A174" s="4">
        <v>173</v>
      </c>
      <c r="B174" s="4" t="s">
        <v>649</v>
      </c>
      <c r="C174" s="4" t="s">
        <v>650</v>
      </c>
      <c r="D174" s="5">
        <v>120.76022914000001</v>
      </c>
      <c r="E174" s="5">
        <v>107.43430000000001</v>
      </c>
      <c r="F174" s="8">
        <f t="shared" si="2"/>
        <v>3.788951885888659E-4</v>
      </c>
    </row>
    <row r="175" spans="1:6" x14ac:dyDescent="0.2">
      <c r="A175" s="4">
        <v>174</v>
      </c>
      <c r="B175" s="4" t="s">
        <v>651</v>
      </c>
      <c r="C175" s="4" t="s">
        <v>652</v>
      </c>
      <c r="D175" s="5">
        <v>119.58988600000001</v>
      </c>
      <c r="E175" s="5">
        <v>87.223140000000001</v>
      </c>
      <c r="F175" s="8">
        <f t="shared" si="2"/>
        <v>3.7522314036651696E-4</v>
      </c>
    </row>
    <row r="176" spans="1:6" x14ac:dyDescent="0.2">
      <c r="A176" s="4">
        <v>175</v>
      </c>
      <c r="B176" s="4" t="s">
        <v>653</v>
      </c>
      <c r="C176" s="4" t="s">
        <v>654</v>
      </c>
      <c r="D176" s="5">
        <v>119.50608</v>
      </c>
      <c r="E176" s="5">
        <v>37.573999999999998</v>
      </c>
      <c r="F176" s="8">
        <f t="shared" si="2"/>
        <v>3.7496019212270346E-4</v>
      </c>
    </row>
    <row r="177" spans="1:6" x14ac:dyDescent="0.2">
      <c r="A177" s="4">
        <v>176</v>
      </c>
      <c r="B177" s="4" t="s">
        <v>165</v>
      </c>
      <c r="C177" s="4" t="s">
        <v>166</v>
      </c>
      <c r="D177" s="5">
        <v>118.694867</v>
      </c>
      <c r="E177" s="5">
        <v>198.709</v>
      </c>
      <c r="F177" s="8">
        <f t="shared" si="2"/>
        <v>3.7241494436348959E-4</v>
      </c>
    </row>
    <row r="178" spans="1:6" x14ac:dyDescent="0.2">
      <c r="A178" s="4">
        <v>177</v>
      </c>
      <c r="B178" s="4" t="s">
        <v>489</v>
      </c>
      <c r="C178" s="4" t="s">
        <v>490</v>
      </c>
      <c r="D178" s="5">
        <v>115.60526222999999</v>
      </c>
      <c r="E178" s="5">
        <v>158.703</v>
      </c>
      <c r="F178" s="8">
        <f t="shared" si="2"/>
        <v>3.6272105432758159E-4</v>
      </c>
    </row>
    <row r="179" spans="1:6" x14ac:dyDescent="0.2">
      <c r="A179" s="4">
        <v>178</v>
      </c>
      <c r="B179" s="4" t="s">
        <v>655</v>
      </c>
      <c r="C179" s="4" t="s">
        <v>656</v>
      </c>
      <c r="D179" s="5">
        <v>114.587762</v>
      </c>
      <c r="E179" s="5">
        <v>2084.0304000000001</v>
      </c>
      <c r="F179" s="8">
        <f t="shared" si="2"/>
        <v>3.595285633536856E-4</v>
      </c>
    </row>
    <row r="180" spans="1:6" x14ac:dyDescent="0.2">
      <c r="A180" s="4">
        <v>179</v>
      </c>
      <c r="B180" s="4" t="s">
        <v>657</v>
      </c>
      <c r="C180" s="4" t="s">
        <v>658</v>
      </c>
      <c r="D180" s="5">
        <v>112.980572</v>
      </c>
      <c r="E180" s="5">
        <v>1050.89978</v>
      </c>
      <c r="F180" s="8">
        <f t="shared" si="2"/>
        <v>3.5448587204310383E-4</v>
      </c>
    </row>
    <row r="181" spans="1:6" x14ac:dyDescent="0.2">
      <c r="A181" s="4">
        <v>180</v>
      </c>
      <c r="B181" s="4" t="s">
        <v>659</v>
      </c>
      <c r="C181" s="4" t="s">
        <v>660</v>
      </c>
      <c r="D181" s="5">
        <v>112.807192</v>
      </c>
      <c r="E181" s="5">
        <v>4.63</v>
      </c>
      <c r="F181" s="8">
        <f t="shared" si="2"/>
        <v>3.5394187797928523E-4</v>
      </c>
    </row>
    <row r="182" spans="1:6" x14ac:dyDescent="0.2">
      <c r="A182" s="4">
        <v>181</v>
      </c>
      <c r="B182" s="4" t="s">
        <v>57</v>
      </c>
      <c r="C182" s="4" t="s">
        <v>58</v>
      </c>
      <c r="D182" s="5">
        <v>110.47053699999999</v>
      </c>
      <c r="E182" s="5">
        <v>17.3581</v>
      </c>
      <c r="F182" s="8">
        <f t="shared" si="2"/>
        <v>3.4661043000839973E-4</v>
      </c>
    </row>
    <row r="183" spans="1:6" x14ac:dyDescent="0.2">
      <c r="A183" s="4">
        <v>182</v>
      </c>
      <c r="B183" s="4" t="s">
        <v>661</v>
      </c>
      <c r="C183" s="4" t="s">
        <v>662</v>
      </c>
      <c r="D183" s="5">
        <v>110.085042</v>
      </c>
      <c r="E183" s="5">
        <v>9.0410199999999996</v>
      </c>
      <c r="F183" s="8">
        <f t="shared" si="2"/>
        <v>3.4540090762039789E-4</v>
      </c>
    </row>
    <row r="184" spans="1:6" x14ac:dyDescent="0.2">
      <c r="A184" s="4">
        <v>183</v>
      </c>
      <c r="B184" s="4" t="s">
        <v>663</v>
      </c>
      <c r="C184" s="4" t="s">
        <v>664</v>
      </c>
      <c r="D184" s="5">
        <v>107.742276</v>
      </c>
      <c r="E184" s="5">
        <v>4.6378600000000008</v>
      </c>
      <c r="F184" s="8">
        <f t="shared" si="2"/>
        <v>3.380502858825036E-4</v>
      </c>
    </row>
    <row r="185" spans="1:6" x14ac:dyDescent="0.2">
      <c r="A185" s="4">
        <v>184</v>
      </c>
      <c r="B185" s="4" t="s">
        <v>665</v>
      </c>
      <c r="C185" s="4" t="s">
        <v>666</v>
      </c>
      <c r="D185" s="5">
        <v>106.350033</v>
      </c>
      <c r="E185" s="5">
        <v>67.353160000000003</v>
      </c>
      <c r="F185" s="8">
        <f t="shared" si="2"/>
        <v>3.3368200852990787E-4</v>
      </c>
    </row>
    <row r="186" spans="1:6" x14ac:dyDescent="0.2">
      <c r="A186" s="4">
        <v>185</v>
      </c>
      <c r="B186" s="4" t="s">
        <v>481</v>
      </c>
      <c r="C186" s="4" t="s">
        <v>482</v>
      </c>
      <c r="D186" s="5">
        <v>104.06888653</v>
      </c>
      <c r="E186" s="5">
        <v>157.9007</v>
      </c>
      <c r="F186" s="8">
        <f t="shared" si="2"/>
        <v>3.2652472315454267E-4</v>
      </c>
    </row>
    <row r="187" spans="1:6" x14ac:dyDescent="0.2">
      <c r="A187" s="4">
        <v>186</v>
      </c>
      <c r="B187" s="4" t="s">
        <v>667</v>
      </c>
      <c r="C187" s="4" t="s">
        <v>668</v>
      </c>
      <c r="D187" s="5">
        <v>103.675603</v>
      </c>
      <c r="E187" s="5">
        <v>30.381830000000001</v>
      </c>
      <c r="F187" s="8">
        <f t="shared" si="2"/>
        <v>3.2529076361066423E-4</v>
      </c>
    </row>
    <row r="188" spans="1:6" x14ac:dyDescent="0.2">
      <c r="A188" s="4">
        <v>187</v>
      </c>
      <c r="B188" s="4" t="s">
        <v>669</v>
      </c>
      <c r="C188" s="4" t="s">
        <v>670</v>
      </c>
      <c r="D188" s="5">
        <v>102.74423400000001</v>
      </c>
      <c r="E188" s="5">
        <v>450.01044999999999</v>
      </c>
      <c r="F188" s="8">
        <f t="shared" si="2"/>
        <v>3.223685164816719E-4</v>
      </c>
    </row>
    <row r="189" spans="1:6" x14ac:dyDescent="0.2">
      <c r="A189" s="4">
        <v>188</v>
      </c>
      <c r="B189" s="4" t="s">
        <v>671</v>
      </c>
      <c r="C189" s="4" t="s">
        <v>672</v>
      </c>
      <c r="D189" s="5">
        <v>101.7037795</v>
      </c>
      <c r="E189" s="5">
        <v>36.725000000000001</v>
      </c>
      <c r="F189" s="8">
        <f t="shared" si="2"/>
        <v>3.1910400459060384E-4</v>
      </c>
    </row>
    <row r="190" spans="1:6" x14ac:dyDescent="0.2">
      <c r="A190" s="4">
        <v>189</v>
      </c>
      <c r="B190" s="4" t="s">
        <v>673</v>
      </c>
      <c r="C190" s="4" t="s">
        <v>674</v>
      </c>
      <c r="D190" s="5">
        <v>100.54732645</v>
      </c>
      <c r="E190" s="5">
        <v>1577.8230000000001</v>
      </c>
      <c r="F190" s="8">
        <f t="shared" si="2"/>
        <v>3.1547553767236096E-4</v>
      </c>
    </row>
    <row r="191" spans="1:6" x14ac:dyDescent="0.2">
      <c r="A191" s="4">
        <v>190</v>
      </c>
      <c r="B191" s="4" t="s">
        <v>675</v>
      </c>
      <c r="C191" s="4" t="s">
        <v>676</v>
      </c>
      <c r="D191" s="5">
        <v>95.368611000000001</v>
      </c>
      <c r="E191" s="5">
        <v>278.77199999999999</v>
      </c>
      <c r="F191" s="8">
        <f t="shared" si="2"/>
        <v>2.992268904062067E-4</v>
      </c>
    </row>
    <row r="192" spans="1:6" x14ac:dyDescent="0.2">
      <c r="A192" s="4">
        <v>191</v>
      </c>
      <c r="B192" s="4" t="s">
        <v>167</v>
      </c>
      <c r="C192" s="4" t="s">
        <v>168</v>
      </c>
      <c r="D192" s="5">
        <v>95.348585999999997</v>
      </c>
      <c r="E192" s="5">
        <v>323.27199999999999</v>
      </c>
      <c r="F192" s="8">
        <f t="shared" si="2"/>
        <v>2.9916406031549282E-4</v>
      </c>
    </row>
    <row r="193" spans="1:6" x14ac:dyDescent="0.2">
      <c r="A193" s="4">
        <v>192</v>
      </c>
      <c r="B193" s="4" t="s">
        <v>677</v>
      </c>
      <c r="C193" s="4" t="s">
        <v>678</v>
      </c>
      <c r="D193" s="5">
        <v>94.749594000000002</v>
      </c>
      <c r="E193" s="5">
        <v>270.10599999999999</v>
      </c>
      <c r="F193" s="8">
        <f t="shared" si="2"/>
        <v>2.9728467346421331E-4</v>
      </c>
    </row>
    <row r="194" spans="1:6" x14ac:dyDescent="0.2">
      <c r="A194" s="4">
        <v>193</v>
      </c>
      <c r="B194" s="4" t="s">
        <v>679</v>
      </c>
      <c r="C194" s="4" t="s">
        <v>680</v>
      </c>
      <c r="D194" s="5">
        <v>90.680469000000002</v>
      </c>
      <c r="E194" s="5">
        <v>106.82899999999999</v>
      </c>
      <c r="F194" s="8">
        <f t="shared" si="2"/>
        <v>2.8451745783994301E-4</v>
      </c>
    </row>
    <row r="195" spans="1:6" x14ac:dyDescent="0.2">
      <c r="A195" s="4">
        <v>194</v>
      </c>
      <c r="B195" s="4" t="s">
        <v>681</v>
      </c>
      <c r="C195" s="4" t="s">
        <v>682</v>
      </c>
      <c r="D195" s="5">
        <v>90.131377000000001</v>
      </c>
      <c r="E195" s="5">
        <v>99.915000000000006</v>
      </c>
      <c r="F195" s="8">
        <f t="shared" ref="F195:F258" si="3">D195/$D$720</f>
        <v>2.8279463635828248E-4</v>
      </c>
    </row>
    <row r="196" spans="1:6" x14ac:dyDescent="0.2">
      <c r="A196" s="4">
        <v>195</v>
      </c>
      <c r="B196" s="4" t="s">
        <v>683</v>
      </c>
      <c r="C196" s="4" t="s">
        <v>684</v>
      </c>
      <c r="D196" s="5">
        <v>89.355101000000005</v>
      </c>
      <c r="E196" s="5">
        <v>344.22399999999999</v>
      </c>
      <c r="F196" s="8">
        <f t="shared" si="3"/>
        <v>2.8035900632087984E-4</v>
      </c>
    </row>
    <row r="197" spans="1:6" x14ac:dyDescent="0.2">
      <c r="A197" s="4">
        <v>196</v>
      </c>
      <c r="B197" s="4" t="s">
        <v>685</v>
      </c>
      <c r="C197" s="4" t="s">
        <v>686</v>
      </c>
      <c r="D197" s="5">
        <v>89.178017370000006</v>
      </c>
      <c r="E197" s="5">
        <v>131.63220000000001</v>
      </c>
      <c r="F197" s="8">
        <f t="shared" si="3"/>
        <v>2.7980339181217382E-4</v>
      </c>
    </row>
    <row r="198" spans="1:6" x14ac:dyDescent="0.2">
      <c r="A198" s="4">
        <v>197</v>
      </c>
      <c r="B198" s="4" t="s">
        <v>687</v>
      </c>
      <c r="C198" s="4" t="s">
        <v>688</v>
      </c>
      <c r="D198" s="5">
        <v>87.825670379999991</v>
      </c>
      <c r="E198" s="5">
        <v>29.708179999999999</v>
      </c>
      <c r="F198" s="8">
        <f t="shared" si="3"/>
        <v>2.7556029148466773E-4</v>
      </c>
    </row>
    <row r="199" spans="1:6" x14ac:dyDescent="0.2">
      <c r="A199" s="4">
        <v>198</v>
      </c>
      <c r="B199" s="4" t="s">
        <v>475</v>
      </c>
      <c r="C199" s="4" t="s">
        <v>476</v>
      </c>
      <c r="D199" s="5">
        <v>81.536652000000004</v>
      </c>
      <c r="E199" s="5">
        <v>26.175000000000001</v>
      </c>
      <c r="F199" s="8">
        <f t="shared" si="3"/>
        <v>2.5582797711180897E-4</v>
      </c>
    </row>
    <row r="200" spans="1:6" x14ac:dyDescent="0.2">
      <c r="A200" s="4">
        <v>199</v>
      </c>
      <c r="B200" s="4" t="s">
        <v>689</v>
      </c>
      <c r="C200" s="4" t="s">
        <v>690</v>
      </c>
      <c r="D200" s="5">
        <v>81.432979000000003</v>
      </c>
      <c r="E200" s="5">
        <v>35.249010000000006</v>
      </c>
      <c r="F200" s="8">
        <f t="shared" si="3"/>
        <v>2.5550269451532574E-4</v>
      </c>
    </row>
    <row r="201" spans="1:6" x14ac:dyDescent="0.2">
      <c r="A201" s="4">
        <v>200</v>
      </c>
      <c r="B201" s="4" t="s">
        <v>319</v>
      </c>
      <c r="C201" s="4" t="s">
        <v>320</v>
      </c>
      <c r="D201" s="5">
        <v>80.210868939999997</v>
      </c>
      <c r="E201" s="5">
        <v>47.329749999999997</v>
      </c>
      <c r="F201" s="8">
        <f t="shared" si="3"/>
        <v>2.5166822330772949E-4</v>
      </c>
    </row>
    <row r="202" spans="1:6" x14ac:dyDescent="0.2">
      <c r="A202" s="4">
        <v>201</v>
      </c>
      <c r="B202" s="4" t="s">
        <v>471</v>
      </c>
      <c r="C202" s="4" t="s">
        <v>472</v>
      </c>
      <c r="D202" s="5">
        <v>79.742365000000007</v>
      </c>
      <c r="E202" s="5">
        <v>8.1573700000000002</v>
      </c>
      <c r="F202" s="8">
        <f t="shared" si="3"/>
        <v>2.5019825351746747E-4</v>
      </c>
    </row>
    <row r="203" spans="1:6" x14ac:dyDescent="0.2">
      <c r="A203" s="4">
        <v>202</v>
      </c>
      <c r="B203" s="4" t="s">
        <v>281</v>
      </c>
      <c r="C203" s="4" t="s">
        <v>282</v>
      </c>
      <c r="D203" s="5">
        <v>79.376790999999997</v>
      </c>
      <c r="E203" s="5">
        <v>7.0774999999999997</v>
      </c>
      <c r="F203" s="8">
        <f t="shared" si="3"/>
        <v>2.490512349115934E-4</v>
      </c>
    </row>
    <row r="204" spans="1:6" x14ac:dyDescent="0.2">
      <c r="A204" s="4">
        <v>203</v>
      </c>
      <c r="B204" s="4" t="s">
        <v>229</v>
      </c>
      <c r="C204" s="4" t="s">
        <v>230</v>
      </c>
      <c r="D204" s="5">
        <v>79.214541999999994</v>
      </c>
      <c r="E204" s="5">
        <v>46.558</v>
      </c>
      <c r="F204" s="8">
        <f t="shared" si="3"/>
        <v>2.4854216527922225E-4</v>
      </c>
    </row>
    <row r="205" spans="1:6" x14ac:dyDescent="0.2">
      <c r="A205" s="4">
        <v>204</v>
      </c>
      <c r="B205" s="4" t="s">
        <v>691</v>
      </c>
      <c r="C205" s="4" t="s">
        <v>692</v>
      </c>
      <c r="D205" s="5">
        <v>78.636398999999997</v>
      </c>
      <c r="E205" s="5">
        <v>104.75364999999999</v>
      </c>
      <c r="F205" s="8">
        <f t="shared" si="3"/>
        <v>2.4672819388668398E-4</v>
      </c>
    </row>
    <row r="206" spans="1:6" x14ac:dyDescent="0.2">
      <c r="A206" s="4">
        <v>205</v>
      </c>
      <c r="B206" s="4" t="s">
        <v>693</v>
      </c>
      <c r="C206" s="4" t="s">
        <v>694</v>
      </c>
      <c r="D206" s="5">
        <v>77.881709999999998</v>
      </c>
      <c r="E206" s="5">
        <v>23.758290000000002</v>
      </c>
      <c r="F206" s="8">
        <f t="shared" si="3"/>
        <v>2.4436029484394998E-4</v>
      </c>
    </row>
    <row r="207" spans="1:6" x14ac:dyDescent="0.2">
      <c r="A207" s="4">
        <v>206</v>
      </c>
      <c r="B207" s="4" t="s">
        <v>695</v>
      </c>
      <c r="C207" s="4" t="s">
        <v>696</v>
      </c>
      <c r="D207" s="5">
        <v>77.796991000000006</v>
      </c>
      <c r="E207" s="5">
        <v>1194.54</v>
      </c>
      <c r="F207" s="8">
        <f t="shared" si="3"/>
        <v>2.4409448198726153E-4</v>
      </c>
    </row>
    <row r="208" spans="1:6" x14ac:dyDescent="0.2">
      <c r="A208" s="4">
        <v>207</v>
      </c>
      <c r="B208" s="4" t="s">
        <v>697</v>
      </c>
      <c r="C208" s="4" t="s">
        <v>698</v>
      </c>
      <c r="D208" s="5">
        <v>76.190312000000006</v>
      </c>
      <c r="E208" s="5">
        <v>292.3</v>
      </c>
      <c r="F208" s="8">
        <f t="shared" si="3"/>
        <v>2.3905339398136663E-4</v>
      </c>
    </row>
    <row r="209" spans="1:6" x14ac:dyDescent="0.2">
      <c r="A209" s="4">
        <v>208</v>
      </c>
      <c r="B209" s="4" t="s">
        <v>699</v>
      </c>
      <c r="C209" s="4" t="s">
        <v>700</v>
      </c>
      <c r="D209" s="5">
        <v>75.698086000000004</v>
      </c>
      <c r="E209" s="5">
        <v>19.20102</v>
      </c>
      <c r="F209" s="8">
        <f t="shared" si="3"/>
        <v>2.3750899426942069E-4</v>
      </c>
    </row>
    <row r="210" spans="1:6" x14ac:dyDescent="0.2">
      <c r="A210" s="4">
        <v>209</v>
      </c>
      <c r="B210" s="4" t="s">
        <v>701</v>
      </c>
      <c r="C210" s="4" t="s">
        <v>702</v>
      </c>
      <c r="D210" s="5">
        <v>75.424325999999994</v>
      </c>
      <c r="E210" s="5">
        <v>7.7310700000000008</v>
      </c>
      <c r="F210" s="8">
        <f t="shared" si="3"/>
        <v>2.366500496684806E-4</v>
      </c>
    </row>
    <row r="211" spans="1:6" x14ac:dyDescent="0.2">
      <c r="A211" s="4">
        <v>210</v>
      </c>
      <c r="B211" s="4" t="s">
        <v>703</v>
      </c>
      <c r="C211" s="4" t="s">
        <v>704</v>
      </c>
      <c r="D211" s="5">
        <v>75.416837999999998</v>
      </c>
      <c r="E211" s="5">
        <v>75.117999999999995</v>
      </c>
      <c r="F211" s="8">
        <f t="shared" si="3"/>
        <v>2.3662655545029007E-4</v>
      </c>
    </row>
    <row r="212" spans="1:6" x14ac:dyDescent="0.2">
      <c r="A212" s="4">
        <v>211</v>
      </c>
      <c r="B212" s="4" t="s">
        <v>251</v>
      </c>
      <c r="C212" s="4" t="s">
        <v>252</v>
      </c>
      <c r="D212" s="5">
        <v>74.639717000000005</v>
      </c>
      <c r="E212" s="5">
        <v>43.150640000000003</v>
      </c>
      <c r="F212" s="8">
        <f t="shared" si="3"/>
        <v>2.3418827415562637E-4</v>
      </c>
    </row>
    <row r="213" spans="1:6" x14ac:dyDescent="0.2">
      <c r="A213" s="4">
        <v>212</v>
      </c>
      <c r="B213" s="4" t="s">
        <v>705</v>
      </c>
      <c r="C213" s="4" t="s">
        <v>706</v>
      </c>
      <c r="D213" s="5">
        <v>73.944437120000003</v>
      </c>
      <c r="E213" s="5">
        <v>4.4700199999999999</v>
      </c>
      <c r="F213" s="8">
        <f t="shared" si="3"/>
        <v>2.3200677613156056E-4</v>
      </c>
    </row>
    <row r="214" spans="1:6" x14ac:dyDescent="0.2">
      <c r="A214" s="4">
        <v>213</v>
      </c>
      <c r="B214" s="4" t="s">
        <v>707</v>
      </c>
      <c r="C214" s="4" t="s">
        <v>708</v>
      </c>
      <c r="D214" s="5">
        <v>73.942133999999996</v>
      </c>
      <c r="E214" s="5">
        <v>157.00399999999999</v>
      </c>
      <c r="F214" s="8">
        <f t="shared" si="3"/>
        <v>2.319995499024207E-4</v>
      </c>
    </row>
    <row r="215" spans="1:6" x14ac:dyDescent="0.2">
      <c r="A215" s="4">
        <v>214</v>
      </c>
      <c r="B215" s="4" t="s">
        <v>709</v>
      </c>
      <c r="C215" s="4" t="s">
        <v>710</v>
      </c>
      <c r="D215" s="5">
        <v>72.461734870000001</v>
      </c>
      <c r="E215" s="5">
        <v>222.815</v>
      </c>
      <c r="F215" s="8">
        <f t="shared" si="3"/>
        <v>2.2735467541400069E-4</v>
      </c>
    </row>
    <row r="216" spans="1:6" x14ac:dyDescent="0.2">
      <c r="A216" s="4">
        <v>215</v>
      </c>
      <c r="B216" s="4" t="s">
        <v>141</v>
      </c>
      <c r="C216" s="4" t="s">
        <v>142</v>
      </c>
      <c r="D216" s="5">
        <v>72.06</v>
      </c>
      <c r="E216" s="5">
        <v>480.49099999999999</v>
      </c>
      <c r="F216" s="8">
        <f t="shared" si="3"/>
        <v>2.2609419909315083E-4</v>
      </c>
    </row>
    <row r="217" spans="1:6" x14ac:dyDescent="0.2">
      <c r="A217" s="4">
        <v>216</v>
      </c>
      <c r="B217" s="4" t="s">
        <v>71</v>
      </c>
      <c r="C217" s="4" t="s">
        <v>72</v>
      </c>
      <c r="D217" s="5">
        <v>71.382300000000001</v>
      </c>
      <c r="E217" s="5">
        <v>15.22777</v>
      </c>
      <c r="F217" s="8">
        <f t="shared" si="3"/>
        <v>2.2396785939393589E-4</v>
      </c>
    </row>
    <row r="218" spans="1:6" x14ac:dyDescent="0.2">
      <c r="A218" s="4">
        <v>217</v>
      </c>
      <c r="B218" s="4" t="s">
        <v>711</v>
      </c>
      <c r="C218" s="4" t="s">
        <v>712</v>
      </c>
      <c r="D218" s="5">
        <v>70.698060999999996</v>
      </c>
      <c r="E218" s="5">
        <v>45.356000000000002</v>
      </c>
      <c r="F218" s="8">
        <f t="shared" si="3"/>
        <v>2.2182100304237747E-4</v>
      </c>
    </row>
    <row r="219" spans="1:6" x14ac:dyDescent="0.2">
      <c r="A219" s="4">
        <v>218</v>
      </c>
      <c r="B219" s="4" t="s">
        <v>67</v>
      </c>
      <c r="C219" s="4" t="s">
        <v>68</v>
      </c>
      <c r="D219" s="5">
        <v>70.338778000000005</v>
      </c>
      <c r="E219" s="5">
        <v>4.4711000000000007</v>
      </c>
      <c r="F219" s="8">
        <f t="shared" si="3"/>
        <v>2.2069372296837272E-4</v>
      </c>
    </row>
    <row r="220" spans="1:6" x14ac:dyDescent="0.2">
      <c r="A220" s="4">
        <v>219</v>
      </c>
      <c r="B220" s="4" t="s">
        <v>447</v>
      </c>
      <c r="C220" s="4" t="s">
        <v>448</v>
      </c>
      <c r="D220" s="5">
        <v>70.033983379999995</v>
      </c>
      <c r="E220" s="5">
        <v>164.62210999999999</v>
      </c>
      <c r="F220" s="8">
        <f t="shared" si="3"/>
        <v>2.1973740468504214E-4</v>
      </c>
    </row>
    <row r="221" spans="1:6" x14ac:dyDescent="0.2">
      <c r="A221" s="4">
        <v>220</v>
      </c>
      <c r="B221" s="4" t="s">
        <v>283</v>
      </c>
      <c r="C221" s="4" t="s">
        <v>284</v>
      </c>
      <c r="D221" s="5">
        <v>69.888615999999999</v>
      </c>
      <c r="E221" s="5">
        <v>46.590360000000004</v>
      </c>
      <c r="F221" s="8">
        <f t="shared" si="3"/>
        <v>2.1928130252912528E-4</v>
      </c>
    </row>
    <row r="222" spans="1:6" x14ac:dyDescent="0.2">
      <c r="A222" s="4">
        <v>221</v>
      </c>
      <c r="B222" s="4" t="s">
        <v>713</v>
      </c>
      <c r="C222" s="4" t="s">
        <v>714</v>
      </c>
      <c r="D222" s="5">
        <v>68.337153999999998</v>
      </c>
      <c r="E222" s="5">
        <v>3.77556</v>
      </c>
      <c r="F222" s="8">
        <f t="shared" si="3"/>
        <v>2.1441346241930765E-4</v>
      </c>
    </row>
    <row r="223" spans="1:6" x14ac:dyDescent="0.2">
      <c r="A223" s="4">
        <v>222</v>
      </c>
      <c r="B223" s="4" t="s">
        <v>715</v>
      </c>
      <c r="C223" s="4" t="s">
        <v>716</v>
      </c>
      <c r="D223" s="5">
        <v>67.883911940000004</v>
      </c>
      <c r="E223" s="5">
        <v>52.178799999999995</v>
      </c>
      <c r="F223" s="8">
        <f t="shared" si="3"/>
        <v>2.1299137803752817E-4</v>
      </c>
    </row>
    <row r="224" spans="1:6" x14ac:dyDescent="0.2">
      <c r="A224" s="4">
        <v>223</v>
      </c>
      <c r="B224" s="4" t="s">
        <v>89</v>
      </c>
      <c r="C224" s="4" t="s">
        <v>90</v>
      </c>
      <c r="D224" s="5">
        <v>67.579986000000005</v>
      </c>
      <c r="E224" s="5">
        <v>46.805999999999997</v>
      </c>
      <c r="F224" s="8">
        <f t="shared" si="3"/>
        <v>2.1203778530941365E-4</v>
      </c>
    </row>
    <row r="225" spans="1:6" x14ac:dyDescent="0.2">
      <c r="A225" s="4">
        <v>224</v>
      </c>
      <c r="B225" s="4" t="s">
        <v>379</v>
      </c>
      <c r="C225" s="4" t="s">
        <v>380</v>
      </c>
      <c r="D225" s="5">
        <v>66.117251999999993</v>
      </c>
      <c r="E225" s="5">
        <v>21.236650000000001</v>
      </c>
      <c r="F225" s="8">
        <f t="shared" si="3"/>
        <v>2.0744833662475747E-4</v>
      </c>
    </row>
    <row r="226" spans="1:6" x14ac:dyDescent="0.2">
      <c r="A226" s="4">
        <v>225</v>
      </c>
      <c r="B226" s="4" t="s">
        <v>717</v>
      </c>
      <c r="C226" s="4" t="s">
        <v>718</v>
      </c>
      <c r="D226" s="5">
        <v>65.908136999999996</v>
      </c>
      <c r="E226" s="5">
        <v>38.724499999999999</v>
      </c>
      <c r="F226" s="8">
        <f t="shared" si="3"/>
        <v>2.0679222104824673E-4</v>
      </c>
    </row>
    <row r="227" spans="1:6" x14ac:dyDescent="0.2">
      <c r="A227" s="4">
        <v>226</v>
      </c>
      <c r="B227" s="4" t="s">
        <v>719</v>
      </c>
      <c r="C227" s="4" t="s">
        <v>720</v>
      </c>
      <c r="D227" s="5">
        <v>65.820053999999999</v>
      </c>
      <c r="E227" s="5">
        <v>1029.98</v>
      </c>
      <c r="F227" s="8">
        <f t="shared" si="3"/>
        <v>2.0651585336383483E-4</v>
      </c>
    </row>
    <row r="228" spans="1:6" x14ac:dyDescent="0.2">
      <c r="A228" s="4">
        <v>227</v>
      </c>
      <c r="B228" s="4" t="s">
        <v>721</v>
      </c>
      <c r="C228" s="4" t="s">
        <v>722</v>
      </c>
      <c r="D228" s="5">
        <v>65.401839909999993</v>
      </c>
      <c r="E228" s="5">
        <v>83.19435</v>
      </c>
      <c r="F228" s="8">
        <f t="shared" si="3"/>
        <v>2.0520367212975183E-4</v>
      </c>
    </row>
    <row r="229" spans="1:6" x14ac:dyDescent="0.2">
      <c r="A229" s="4">
        <v>228</v>
      </c>
      <c r="B229" s="4" t="s">
        <v>723</v>
      </c>
      <c r="C229" s="4" t="s">
        <v>724</v>
      </c>
      <c r="D229" s="5">
        <v>64.841700000000003</v>
      </c>
      <c r="E229" s="5">
        <v>76.913520000000005</v>
      </c>
      <c r="F229" s="8">
        <f t="shared" si="3"/>
        <v>2.0344618691837857E-4</v>
      </c>
    </row>
    <row r="230" spans="1:6" x14ac:dyDescent="0.2">
      <c r="A230" s="4">
        <v>229</v>
      </c>
      <c r="B230" s="4" t="s">
        <v>725</v>
      </c>
      <c r="C230" s="4" t="s">
        <v>726</v>
      </c>
      <c r="D230" s="5">
        <v>64.324796480000003</v>
      </c>
      <c r="E230" s="5">
        <v>34.576999999999998</v>
      </c>
      <c r="F230" s="8">
        <f t="shared" si="3"/>
        <v>2.0182435945011835E-4</v>
      </c>
    </row>
    <row r="231" spans="1:6" x14ac:dyDescent="0.2">
      <c r="A231" s="4">
        <v>230</v>
      </c>
      <c r="B231" s="4" t="s">
        <v>727</v>
      </c>
      <c r="C231" s="4" t="s">
        <v>728</v>
      </c>
      <c r="D231" s="5">
        <v>64.245808999999994</v>
      </c>
      <c r="E231" s="5">
        <v>127.373</v>
      </c>
      <c r="F231" s="8">
        <f t="shared" si="3"/>
        <v>2.0157652971060976E-4</v>
      </c>
    </row>
    <row r="232" spans="1:6" x14ac:dyDescent="0.2">
      <c r="A232" s="4">
        <v>231</v>
      </c>
      <c r="B232" s="4" t="s">
        <v>729</v>
      </c>
      <c r="C232" s="4" t="s">
        <v>730</v>
      </c>
      <c r="D232" s="5">
        <v>64.002731749999995</v>
      </c>
      <c r="E232" s="5">
        <v>59.231889999999993</v>
      </c>
      <c r="F232" s="8">
        <f t="shared" si="3"/>
        <v>2.0081385477088571E-4</v>
      </c>
    </row>
    <row r="233" spans="1:6" x14ac:dyDescent="0.2">
      <c r="A233" s="4">
        <v>232</v>
      </c>
      <c r="B233" s="4" t="s">
        <v>731</v>
      </c>
      <c r="C233" s="4" t="s">
        <v>732</v>
      </c>
      <c r="D233" s="5">
        <v>62.042590739999994</v>
      </c>
      <c r="E233" s="5">
        <v>170.92839999999998</v>
      </c>
      <c r="F233" s="8">
        <f t="shared" si="3"/>
        <v>1.9466375052767742E-4</v>
      </c>
    </row>
    <row r="234" spans="1:6" x14ac:dyDescent="0.2">
      <c r="A234" s="4">
        <v>233</v>
      </c>
      <c r="B234" s="4" t="s">
        <v>341</v>
      </c>
      <c r="C234" s="4" t="s">
        <v>342</v>
      </c>
      <c r="D234" s="5">
        <v>61.767235999999997</v>
      </c>
      <c r="E234" s="5">
        <v>48.395960000000002</v>
      </c>
      <c r="F234" s="8">
        <f t="shared" si="3"/>
        <v>1.9379980229832964E-4</v>
      </c>
    </row>
    <row r="235" spans="1:6" x14ac:dyDescent="0.2">
      <c r="A235" s="4">
        <v>234</v>
      </c>
      <c r="B235" s="4" t="s">
        <v>733</v>
      </c>
      <c r="C235" s="4" t="s">
        <v>734</v>
      </c>
      <c r="D235" s="5">
        <v>61.598016120000004</v>
      </c>
      <c r="E235" s="5">
        <v>156.79926</v>
      </c>
      <c r="F235" s="8">
        <f t="shared" si="3"/>
        <v>1.9326886095446012E-4</v>
      </c>
    </row>
    <row r="236" spans="1:6" x14ac:dyDescent="0.2">
      <c r="A236" s="4">
        <v>235</v>
      </c>
      <c r="B236" s="4" t="s">
        <v>735</v>
      </c>
      <c r="C236" s="4" t="s">
        <v>736</v>
      </c>
      <c r="D236" s="5">
        <v>61.543064000000001</v>
      </c>
      <c r="E236" s="5">
        <v>12.327900000000001</v>
      </c>
      <c r="F236" s="8">
        <f t="shared" si="3"/>
        <v>1.9309644414125068E-4</v>
      </c>
    </row>
    <row r="237" spans="1:6" x14ac:dyDescent="0.2">
      <c r="A237" s="4">
        <v>236</v>
      </c>
      <c r="B237" s="4" t="s">
        <v>179</v>
      </c>
      <c r="C237" s="4" t="s">
        <v>180</v>
      </c>
      <c r="D237" s="5">
        <v>60.601576999999999</v>
      </c>
      <c r="E237" s="5">
        <v>7.5979999999999999</v>
      </c>
      <c r="F237" s="8">
        <f t="shared" si="3"/>
        <v>1.9014245095194158E-4</v>
      </c>
    </row>
    <row r="238" spans="1:6" x14ac:dyDescent="0.2">
      <c r="A238" s="4">
        <v>237</v>
      </c>
      <c r="B238" s="4" t="s">
        <v>309</v>
      </c>
      <c r="C238" s="4" t="s">
        <v>310</v>
      </c>
      <c r="D238" s="5">
        <v>60.071095999999997</v>
      </c>
      <c r="E238" s="5">
        <v>50.899000000000001</v>
      </c>
      <c r="F238" s="8">
        <f t="shared" si="3"/>
        <v>1.8847802301925863E-4</v>
      </c>
    </row>
    <row r="239" spans="1:6" x14ac:dyDescent="0.2">
      <c r="A239" s="4">
        <v>238</v>
      </c>
      <c r="B239" s="4" t="s">
        <v>737</v>
      </c>
      <c r="C239" s="4" t="s">
        <v>738</v>
      </c>
      <c r="D239" s="5">
        <v>59.636330120000004</v>
      </c>
      <c r="E239" s="5">
        <v>19.344519999999996</v>
      </c>
      <c r="F239" s="8">
        <f t="shared" si="3"/>
        <v>1.8711390917757631E-4</v>
      </c>
    </row>
    <row r="240" spans="1:6" x14ac:dyDescent="0.2">
      <c r="A240" s="4">
        <v>239</v>
      </c>
      <c r="B240" s="4" t="s">
        <v>739</v>
      </c>
      <c r="C240" s="4" t="s">
        <v>740</v>
      </c>
      <c r="D240" s="5">
        <v>59.375166999999998</v>
      </c>
      <c r="E240" s="5">
        <v>98.2</v>
      </c>
      <c r="F240" s="8">
        <f t="shared" si="3"/>
        <v>1.8629448832760309E-4</v>
      </c>
    </row>
    <row r="241" spans="1:6" x14ac:dyDescent="0.2">
      <c r="A241" s="4">
        <v>240</v>
      </c>
      <c r="B241" s="4" t="s">
        <v>741</v>
      </c>
      <c r="C241" s="4" t="s">
        <v>742</v>
      </c>
      <c r="D241" s="5">
        <v>59.294265000000003</v>
      </c>
      <c r="E241" s="5">
        <v>12.349410000000002</v>
      </c>
      <c r="F241" s="8">
        <f t="shared" si="3"/>
        <v>1.8604065162353657E-4</v>
      </c>
    </row>
    <row r="242" spans="1:6" x14ac:dyDescent="0.2">
      <c r="A242" s="4">
        <v>241</v>
      </c>
      <c r="B242" s="4" t="s">
        <v>437</v>
      </c>
      <c r="C242" s="4" t="s">
        <v>438</v>
      </c>
      <c r="D242" s="5">
        <v>58.803696430000002</v>
      </c>
      <c r="E242" s="5">
        <v>101.81947</v>
      </c>
      <c r="F242" s="8">
        <f t="shared" si="3"/>
        <v>1.8450145223504889E-4</v>
      </c>
    </row>
    <row r="243" spans="1:6" x14ac:dyDescent="0.2">
      <c r="A243" s="4">
        <v>242</v>
      </c>
      <c r="B243" s="4" t="s">
        <v>743</v>
      </c>
      <c r="C243" s="4" t="s">
        <v>744</v>
      </c>
      <c r="D243" s="5">
        <v>57.953546000000003</v>
      </c>
      <c r="E243" s="5">
        <v>110.7586</v>
      </c>
      <c r="F243" s="8">
        <f t="shared" si="3"/>
        <v>1.818340350746333E-4</v>
      </c>
    </row>
    <row r="244" spans="1:6" x14ac:dyDescent="0.2">
      <c r="A244" s="4">
        <v>243</v>
      </c>
      <c r="B244" s="4" t="s">
        <v>745</v>
      </c>
      <c r="C244" s="4" t="s">
        <v>746</v>
      </c>
      <c r="D244" s="5">
        <v>55.535927880000003</v>
      </c>
      <c r="E244" s="5">
        <v>85.13</v>
      </c>
      <c r="F244" s="8">
        <f t="shared" si="3"/>
        <v>1.7424855863063541E-4</v>
      </c>
    </row>
    <row r="245" spans="1:6" x14ac:dyDescent="0.2">
      <c r="A245" s="4">
        <v>244</v>
      </c>
      <c r="B245" s="4" t="s">
        <v>177</v>
      </c>
      <c r="C245" s="4" t="s">
        <v>178</v>
      </c>
      <c r="D245" s="5">
        <v>54.769445750000003</v>
      </c>
      <c r="E245" s="5">
        <v>126.292</v>
      </c>
      <c r="F245" s="8">
        <f t="shared" si="3"/>
        <v>1.7184365766891512E-4</v>
      </c>
    </row>
    <row r="246" spans="1:6" x14ac:dyDescent="0.2">
      <c r="A246" s="4">
        <v>245</v>
      </c>
      <c r="B246" s="4" t="s">
        <v>747</v>
      </c>
      <c r="C246" s="4" t="s">
        <v>748</v>
      </c>
      <c r="D246" s="5">
        <v>54.140700000000002</v>
      </c>
      <c r="E246" s="5">
        <v>81.198999999999998</v>
      </c>
      <c r="F246" s="8">
        <f t="shared" si="3"/>
        <v>1.6987091597061549E-4</v>
      </c>
    </row>
    <row r="247" spans="1:6" x14ac:dyDescent="0.2">
      <c r="A247" s="4">
        <v>246</v>
      </c>
      <c r="B247" s="4" t="s">
        <v>749</v>
      </c>
      <c r="C247" s="4" t="s">
        <v>750</v>
      </c>
      <c r="D247" s="5">
        <v>53.983057000000002</v>
      </c>
      <c r="E247" s="5">
        <v>4.702</v>
      </c>
      <c r="F247" s="8">
        <f t="shared" si="3"/>
        <v>1.6937629804350416E-4</v>
      </c>
    </row>
    <row r="248" spans="1:6" x14ac:dyDescent="0.2">
      <c r="A248" s="4">
        <v>247</v>
      </c>
      <c r="B248" s="4" t="s">
        <v>751</v>
      </c>
      <c r="C248" s="4" t="s">
        <v>752</v>
      </c>
      <c r="D248" s="5">
        <v>53.956971000000003</v>
      </c>
      <c r="E248" s="5">
        <v>207.779</v>
      </c>
      <c r="F248" s="8">
        <f t="shared" si="3"/>
        <v>1.6929445106490934E-4</v>
      </c>
    </row>
    <row r="249" spans="1:6" x14ac:dyDescent="0.2">
      <c r="A249" s="4">
        <v>248</v>
      </c>
      <c r="B249" s="4" t="s">
        <v>753</v>
      </c>
      <c r="C249" s="4" t="s">
        <v>754</v>
      </c>
      <c r="D249" s="5">
        <v>53.803173000000001</v>
      </c>
      <c r="E249" s="5">
        <v>44.795540000000003</v>
      </c>
      <c r="F249" s="8">
        <f t="shared" si="3"/>
        <v>1.6881189714273157E-4</v>
      </c>
    </row>
    <row r="250" spans="1:6" x14ac:dyDescent="0.2">
      <c r="A250" s="4">
        <v>249</v>
      </c>
      <c r="B250" s="4" t="s">
        <v>157</v>
      </c>
      <c r="C250" s="4" t="s">
        <v>158</v>
      </c>
      <c r="D250" s="5">
        <v>53.727761059999999</v>
      </c>
      <c r="E250" s="5">
        <v>23.16657</v>
      </c>
      <c r="F250" s="8">
        <f t="shared" si="3"/>
        <v>1.6857528595516064E-4</v>
      </c>
    </row>
    <row r="251" spans="1:6" x14ac:dyDescent="0.2">
      <c r="A251" s="4">
        <v>250</v>
      </c>
      <c r="B251" s="4" t="s">
        <v>453</v>
      </c>
      <c r="C251" s="4" t="s">
        <v>454</v>
      </c>
      <c r="D251" s="5">
        <v>53.349252249999999</v>
      </c>
      <c r="E251" s="5">
        <v>156.892</v>
      </c>
      <c r="F251" s="8">
        <f t="shared" si="3"/>
        <v>1.6738768331504614E-4</v>
      </c>
    </row>
    <row r="252" spans="1:6" x14ac:dyDescent="0.2">
      <c r="A252" s="4">
        <v>251</v>
      </c>
      <c r="B252" s="4" t="s">
        <v>755</v>
      </c>
      <c r="C252" s="4" t="s">
        <v>756</v>
      </c>
      <c r="D252" s="5">
        <v>53.005668999999997</v>
      </c>
      <c r="E252" s="5">
        <v>90.8</v>
      </c>
      <c r="F252" s="8">
        <f t="shared" si="3"/>
        <v>1.663096625027984E-4</v>
      </c>
    </row>
    <row r="253" spans="1:6" x14ac:dyDescent="0.2">
      <c r="A253" s="4">
        <v>252</v>
      </c>
      <c r="B253" s="4" t="s">
        <v>757</v>
      </c>
      <c r="C253" s="4" t="s">
        <v>758</v>
      </c>
      <c r="D253" s="5">
        <v>52.721384999999998</v>
      </c>
      <c r="E253" s="5">
        <v>23.256</v>
      </c>
      <c r="F253" s="8">
        <f t="shared" si="3"/>
        <v>1.6541769798302325E-4</v>
      </c>
    </row>
    <row r="254" spans="1:6" x14ac:dyDescent="0.2">
      <c r="A254" s="4">
        <v>253</v>
      </c>
      <c r="B254" s="4" t="s">
        <v>439</v>
      </c>
      <c r="C254" s="4" t="s">
        <v>440</v>
      </c>
      <c r="D254" s="5">
        <v>52.166903159999997</v>
      </c>
      <c r="E254" s="5">
        <v>242.59539999999998</v>
      </c>
      <c r="F254" s="8">
        <f t="shared" si="3"/>
        <v>1.6367796543339104E-4</v>
      </c>
    </row>
    <row r="255" spans="1:6" x14ac:dyDescent="0.2">
      <c r="A255" s="4">
        <v>254</v>
      </c>
      <c r="B255" s="4" t="s">
        <v>759</v>
      </c>
      <c r="C255" s="4" t="s">
        <v>760</v>
      </c>
      <c r="D255" s="5">
        <v>51.592167000000003</v>
      </c>
      <c r="E255" s="5">
        <v>9.9820200000000003</v>
      </c>
      <c r="F255" s="8">
        <f t="shared" si="3"/>
        <v>1.6187468328261292E-4</v>
      </c>
    </row>
    <row r="256" spans="1:6" x14ac:dyDescent="0.2">
      <c r="A256" s="4">
        <v>255</v>
      </c>
      <c r="B256" s="4" t="s">
        <v>761</v>
      </c>
      <c r="C256" s="4" t="s">
        <v>762</v>
      </c>
      <c r="D256" s="5">
        <v>51.512878490000006</v>
      </c>
      <c r="E256" s="5">
        <v>110.52964999999999</v>
      </c>
      <c r="F256" s="8">
        <f t="shared" si="3"/>
        <v>1.616259090366271E-4</v>
      </c>
    </row>
    <row r="257" spans="1:6" x14ac:dyDescent="0.2">
      <c r="A257" s="4">
        <v>256</v>
      </c>
      <c r="B257" s="4" t="s">
        <v>763</v>
      </c>
      <c r="C257" s="4" t="s">
        <v>764</v>
      </c>
      <c r="D257" s="5">
        <v>50.999126560000001</v>
      </c>
      <c r="E257" s="5">
        <v>48.018000000000001</v>
      </c>
      <c r="F257" s="8">
        <f t="shared" si="3"/>
        <v>1.6001396994217926E-4</v>
      </c>
    </row>
    <row r="258" spans="1:6" x14ac:dyDescent="0.2">
      <c r="A258" s="4">
        <v>257</v>
      </c>
      <c r="B258" s="4" t="s">
        <v>765</v>
      </c>
      <c r="C258" s="4" t="s">
        <v>766</v>
      </c>
      <c r="D258" s="5">
        <v>50.304951369999998</v>
      </c>
      <c r="E258" s="5">
        <v>347.27659999999997</v>
      </c>
      <c r="F258" s="8">
        <f t="shared" si="3"/>
        <v>1.5783593797418887E-4</v>
      </c>
    </row>
    <row r="259" spans="1:6" x14ac:dyDescent="0.2">
      <c r="A259" s="4">
        <v>258</v>
      </c>
      <c r="B259" s="4" t="s">
        <v>767</v>
      </c>
      <c r="C259" s="4" t="s">
        <v>768</v>
      </c>
      <c r="D259" s="5">
        <v>49.354205</v>
      </c>
      <c r="E259" s="5">
        <v>1.169</v>
      </c>
      <c r="F259" s="8">
        <f t="shared" ref="F259:F322" si="4">D259/$D$720</f>
        <v>1.548528927470744E-4</v>
      </c>
    </row>
    <row r="260" spans="1:6" x14ac:dyDescent="0.2">
      <c r="A260" s="4">
        <v>259</v>
      </c>
      <c r="B260" s="4" t="s">
        <v>769</v>
      </c>
      <c r="C260" s="4" t="s">
        <v>770</v>
      </c>
      <c r="D260" s="5">
        <v>48.213569999999997</v>
      </c>
      <c r="E260" s="5">
        <v>8.5583000000000009</v>
      </c>
      <c r="F260" s="8">
        <f t="shared" si="4"/>
        <v>1.5127405626660511E-4</v>
      </c>
    </row>
    <row r="261" spans="1:6" x14ac:dyDescent="0.2">
      <c r="A261" s="4">
        <v>260</v>
      </c>
      <c r="B261" s="4" t="s">
        <v>771</v>
      </c>
      <c r="C261" s="4" t="s">
        <v>772</v>
      </c>
      <c r="D261" s="5">
        <v>48.015211999999998</v>
      </c>
      <c r="E261" s="5">
        <v>3.2703500000000001</v>
      </c>
      <c r="F261" s="8">
        <f t="shared" si="4"/>
        <v>1.5065169166566535E-4</v>
      </c>
    </row>
    <row r="262" spans="1:6" x14ac:dyDescent="0.2">
      <c r="A262" s="4">
        <v>261</v>
      </c>
      <c r="B262" s="4" t="s">
        <v>773</v>
      </c>
      <c r="C262" s="4" t="s">
        <v>774</v>
      </c>
      <c r="D262" s="5">
        <v>47.616655829999999</v>
      </c>
      <c r="E262" s="5">
        <v>324.83</v>
      </c>
      <c r="F262" s="8">
        <f t="shared" si="4"/>
        <v>1.4940118877849098E-4</v>
      </c>
    </row>
    <row r="263" spans="1:6" x14ac:dyDescent="0.2">
      <c r="A263" s="4">
        <v>262</v>
      </c>
      <c r="B263" s="4" t="s">
        <v>239</v>
      </c>
      <c r="C263" s="4" t="s">
        <v>240</v>
      </c>
      <c r="D263" s="5">
        <v>46.936402999999999</v>
      </c>
      <c r="E263" s="5">
        <v>100.28</v>
      </c>
      <c r="F263" s="8">
        <f t="shared" si="4"/>
        <v>1.4726683936439581E-4</v>
      </c>
    </row>
    <row r="264" spans="1:6" x14ac:dyDescent="0.2">
      <c r="A264" s="4">
        <v>263</v>
      </c>
      <c r="B264" s="4" t="s">
        <v>775</v>
      </c>
      <c r="C264" s="4" t="s">
        <v>776</v>
      </c>
      <c r="D264" s="5">
        <v>46.562342999999998</v>
      </c>
      <c r="E264" s="5">
        <v>135.88639999999998</v>
      </c>
      <c r="F264" s="8">
        <f t="shared" si="4"/>
        <v>1.4609319523293892E-4</v>
      </c>
    </row>
    <row r="265" spans="1:6" x14ac:dyDescent="0.2">
      <c r="A265" s="4">
        <v>264</v>
      </c>
      <c r="B265" s="4" t="s">
        <v>777</v>
      </c>
      <c r="C265" s="4" t="s">
        <v>778</v>
      </c>
      <c r="D265" s="5">
        <v>45.243921999999998</v>
      </c>
      <c r="E265" s="5">
        <v>37.82882</v>
      </c>
      <c r="F265" s="8">
        <f t="shared" si="4"/>
        <v>1.4195654049990267E-4</v>
      </c>
    </row>
    <row r="266" spans="1:6" x14ac:dyDescent="0.2">
      <c r="A266" s="4">
        <v>265</v>
      </c>
      <c r="B266" s="4" t="s">
        <v>779</v>
      </c>
      <c r="C266" s="4" t="s">
        <v>780</v>
      </c>
      <c r="D266" s="5">
        <v>44.870714999999997</v>
      </c>
      <c r="E266" s="5">
        <v>68.276300000000006</v>
      </c>
      <c r="F266" s="8">
        <f t="shared" si="4"/>
        <v>1.4078557272636732E-4</v>
      </c>
    </row>
    <row r="267" spans="1:6" x14ac:dyDescent="0.2">
      <c r="A267" s="4">
        <v>266</v>
      </c>
      <c r="B267" s="4" t="s">
        <v>781</v>
      </c>
      <c r="C267" s="4" t="s">
        <v>782</v>
      </c>
      <c r="D267" s="5">
        <v>44.566420999999998</v>
      </c>
      <c r="E267" s="5">
        <v>5.2290000000000001</v>
      </c>
      <c r="F267" s="8">
        <f t="shared" si="4"/>
        <v>1.3983082517961669E-4</v>
      </c>
    </row>
    <row r="268" spans="1:6" x14ac:dyDescent="0.2">
      <c r="A268" s="4">
        <v>267</v>
      </c>
      <c r="B268" s="4" t="s">
        <v>405</v>
      </c>
      <c r="C268" s="4" t="s">
        <v>406</v>
      </c>
      <c r="D268" s="5">
        <v>44.561194069999999</v>
      </c>
      <c r="E268" s="5">
        <v>131.57216999999997</v>
      </c>
      <c r="F268" s="8">
        <f t="shared" si="4"/>
        <v>1.3981442525521943E-4</v>
      </c>
    </row>
    <row r="269" spans="1:6" x14ac:dyDescent="0.2">
      <c r="A269" s="4">
        <v>268</v>
      </c>
      <c r="B269" s="4" t="s">
        <v>9</v>
      </c>
      <c r="C269" s="4" t="s">
        <v>10</v>
      </c>
      <c r="D269" s="5">
        <v>43.971021999999998</v>
      </c>
      <c r="E269" s="5">
        <v>7438.3069999999998</v>
      </c>
      <c r="F269" s="8">
        <f t="shared" si="4"/>
        <v>1.379627116624662E-4</v>
      </c>
    </row>
    <row r="270" spans="1:6" x14ac:dyDescent="0.2">
      <c r="A270" s="4">
        <v>269</v>
      </c>
      <c r="B270" s="4" t="s">
        <v>365</v>
      </c>
      <c r="C270" s="4" t="s">
        <v>366</v>
      </c>
      <c r="D270" s="5">
        <v>43.967517000000001</v>
      </c>
      <c r="E270" s="5">
        <v>1.9975999999999998</v>
      </c>
      <c r="F270" s="8">
        <f t="shared" si="4"/>
        <v>1.3795171443560218E-4</v>
      </c>
    </row>
    <row r="271" spans="1:6" x14ac:dyDescent="0.2">
      <c r="A271" s="4">
        <v>270</v>
      </c>
      <c r="B271" s="4" t="s">
        <v>463</v>
      </c>
      <c r="C271" s="4" t="s">
        <v>464</v>
      </c>
      <c r="D271" s="5">
        <v>43.643047000000003</v>
      </c>
      <c r="E271" s="5">
        <v>23.395799999999998</v>
      </c>
      <c r="F271" s="8">
        <f t="shared" si="4"/>
        <v>1.3693366302317152E-4</v>
      </c>
    </row>
    <row r="272" spans="1:6" x14ac:dyDescent="0.2">
      <c r="A272" s="4">
        <v>271</v>
      </c>
      <c r="B272" s="4" t="s">
        <v>783</v>
      </c>
      <c r="C272" s="4" t="s">
        <v>784</v>
      </c>
      <c r="D272" s="5">
        <v>43.264263</v>
      </c>
      <c r="E272" s="5">
        <v>3.3226799999999996</v>
      </c>
      <c r="F272" s="8">
        <f t="shared" si="4"/>
        <v>1.3574519695171302E-4</v>
      </c>
    </row>
    <row r="273" spans="1:6" x14ac:dyDescent="0.2">
      <c r="A273" s="4">
        <v>272</v>
      </c>
      <c r="B273" s="4" t="s">
        <v>785</v>
      </c>
      <c r="C273" s="4" t="s">
        <v>786</v>
      </c>
      <c r="D273" s="5">
        <v>43.100954999999999</v>
      </c>
      <c r="E273" s="5">
        <v>2.327</v>
      </c>
      <c r="F273" s="8">
        <f t="shared" si="4"/>
        <v>1.3523280461941346E-4</v>
      </c>
    </row>
    <row r="274" spans="1:6" x14ac:dyDescent="0.2">
      <c r="A274" s="4">
        <v>273</v>
      </c>
      <c r="B274" s="4" t="s">
        <v>787</v>
      </c>
      <c r="C274" s="4" t="s">
        <v>788</v>
      </c>
      <c r="D274" s="5">
        <v>42.617294119999997</v>
      </c>
      <c r="E274" s="5">
        <v>52.334000000000003</v>
      </c>
      <c r="F274" s="8">
        <f t="shared" si="4"/>
        <v>1.3371527867858237E-4</v>
      </c>
    </row>
    <row r="275" spans="1:6" x14ac:dyDescent="0.2">
      <c r="A275" s="4">
        <v>274</v>
      </c>
      <c r="B275" s="4" t="s">
        <v>63</v>
      </c>
      <c r="C275" s="4" t="s">
        <v>64</v>
      </c>
      <c r="D275" s="5">
        <v>42.433117000000003</v>
      </c>
      <c r="E275" s="5">
        <v>103.315</v>
      </c>
      <c r="F275" s="8">
        <f t="shared" si="4"/>
        <v>1.3313740775938056E-4</v>
      </c>
    </row>
    <row r="276" spans="1:6" x14ac:dyDescent="0.2">
      <c r="A276" s="4">
        <v>275</v>
      </c>
      <c r="B276" s="4" t="s">
        <v>789</v>
      </c>
      <c r="C276" s="4" t="s">
        <v>790</v>
      </c>
      <c r="D276" s="5">
        <v>42.067889999999998</v>
      </c>
      <c r="E276" s="5">
        <v>84.525000000000006</v>
      </c>
      <c r="F276" s="8">
        <f t="shared" si="4"/>
        <v>1.3199147789465403E-4</v>
      </c>
    </row>
    <row r="277" spans="1:6" x14ac:dyDescent="0.2">
      <c r="A277" s="4">
        <v>276</v>
      </c>
      <c r="B277" s="4" t="s">
        <v>297</v>
      </c>
      <c r="C277" s="4" t="s">
        <v>298</v>
      </c>
      <c r="D277" s="5">
        <v>41.930781000000003</v>
      </c>
      <c r="E277" s="5">
        <v>17.036150000000003</v>
      </c>
      <c r="F277" s="8">
        <f t="shared" si="4"/>
        <v>1.3156128708777834E-4</v>
      </c>
    </row>
    <row r="278" spans="1:6" x14ac:dyDescent="0.2">
      <c r="A278" s="4">
        <v>277</v>
      </c>
      <c r="B278" s="4" t="s">
        <v>125</v>
      </c>
      <c r="C278" s="4" t="s">
        <v>126</v>
      </c>
      <c r="D278" s="5">
        <v>41.612910999999997</v>
      </c>
      <c r="E278" s="5">
        <v>68.118110000000001</v>
      </c>
      <c r="F278" s="8">
        <f t="shared" si="4"/>
        <v>1.3056394372022712E-4</v>
      </c>
    </row>
    <row r="279" spans="1:6" x14ac:dyDescent="0.2">
      <c r="A279" s="4">
        <v>278</v>
      </c>
      <c r="B279" s="4" t="s">
        <v>791</v>
      </c>
      <c r="C279" s="4" t="s">
        <v>792</v>
      </c>
      <c r="D279" s="5">
        <v>41.209608000000003</v>
      </c>
      <c r="E279" s="5">
        <v>3.5482</v>
      </c>
      <c r="F279" s="8">
        <f t="shared" si="4"/>
        <v>1.2929854726204137E-4</v>
      </c>
    </row>
    <row r="280" spans="1:6" x14ac:dyDescent="0.2">
      <c r="A280" s="4">
        <v>279</v>
      </c>
      <c r="B280" s="4" t="s">
        <v>793</v>
      </c>
      <c r="C280" s="4" t="s">
        <v>794</v>
      </c>
      <c r="D280" s="5">
        <v>41.152982000000002</v>
      </c>
      <c r="E280" s="5">
        <v>92.284999999999997</v>
      </c>
      <c r="F280" s="8">
        <f t="shared" si="4"/>
        <v>1.2912087851214062E-4</v>
      </c>
    </row>
    <row r="281" spans="1:6" x14ac:dyDescent="0.2">
      <c r="A281" s="4">
        <v>280</v>
      </c>
      <c r="B281" s="4" t="s">
        <v>795</v>
      </c>
      <c r="C281" s="4" t="s">
        <v>796</v>
      </c>
      <c r="D281" s="5">
        <v>41.052709999999998</v>
      </c>
      <c r="E281" s="5">
        <v>65.73</v>
      </c>
      <c r="F281" s="8">
        <f t="shared" si="4"/>
        <v>1.2880626683393537E-4</v>
      </c>
    </row>
    <row r="282" spans="1:6" x14ac:dyDescent="0.2">
      <c r="A282" s="4">
        <v>281</v>
      </c>
      <c r="B282" s="4" t="s">
        <v>797</v>
      </c>
      <c r="C282" s="4" t="s">
        <v>798</v>
      </c>
      <c r="D282" s="5">
        <v>39.341838000000003</v>
      </c>
      <c r="E282" s="5">
        <v>100.4</v>
      </c>
      <c r="F282" s="8">
        <f t="shared" si="4"/>
        <v>1.2343826468862737E-4</v>
      </c>
    </row>
    <row r="283" spans="1:6" x14ac:dyDescent="0.2">
      <c r="A283" s="4">
        <v>282</v>
      </c>
      <c r="B283" s="4" t="s">
        <v>205</v>
      </c>
      <c r="C283" s="4" t="s">
        <v>206</v>
      </c>
      <c r="D283" s="5">
        <v>39.237425999999999</v>
      </c>
      <c r="E283" s="5">
        <v>210.51105999999999</v>
      </c>
      <c r="F283" s="8">
        <f t="shared" si="4"/>
        <v>1.2311066341863408E-4</v>
      </c>
    </row>
    <row r="284" spans="1:6" x14ac:dyDescent="0.2">
      <c r="A284" s="4">
        <v>283</v>
      </c>
      <c r="B284" s="4" t="s">
        <v>799</v>
      </c>
      <c r="C284" s="4" t="s">
        <v>800</v>
      </c>
      <c r="D284" s="5">
        <v>38.802874000000003</v>
      </c>
      <c r="E284" s="5">
        <v>122.34187</v>
      </c>
      <c r="F284" s="8">
        <f t="shared" si="4"/>
        <v>1.2174722064310917E-4</v>
      </c>
    </row>
    <row r="285" spans="1:6" x14ac:dyDescent="0.2">
      <c r="A285" s="4">
        <v>284</v>
      </c>
      <c r="B285" s="4" t="s">
        <v>801</v>
      </c>
      <c r="C285" s="4" t="s">
        <v>802</v>
      </c>
      <c r="D285" s="5">
        <v>38.736130289999998</v>
      </c>
      <c r="E285" s="5">
        <v>50.020339999999997</v>
      </c>
      <c r="F285" s="8">
        <f t="shared" si="4"/>
        <v>1.215378067427906E-4</v>
      </c>
    </row>
    <row r="286" spans="1:6" x14ac:dyDescent="0.2">
      <c r="A286" s="4">
        <v>285</v>
      </c>
      <c r="B286" s="4" t="s">
        <v>129</v>
      </c>
      <c r="C286" s="4" t="s">
        <v>130</v>
      </c>
      <c r="D286" s="5">
        <v>38.118290999999999</v>
      </c>
      <c r="E286" s="5">
        <v>3.6339999999999999</v>
      </c>
      <c r="F286" s="8">
        <f t="shared" si="4"/>
        <v>1.1959928496315098E-4</v>
      </c>
    </row>
    <row r="287" spans="1:6" x14ac:dyDescent="0.2">
      <c r="A287" s="4">
        <v>286</v>
      </c>
      <c r="B287" s="4" t="s">
        <v>803</v>
      </c>
      <c r="C287" s="4" t="s">
        <v>804</v>
      </c>
      <c r="D287" s="5">
        <v>37.937128999999999</v>
      </c>
      <c r="E287" s="5">
        <v>765.8</v>
      </c>
      <c r="F287" s="8">
        <f t="shared" si="4"/>
        <v>1.1903087423186991E-4</v>
      </c>
    </row>
    <row r="288" spans="1:6" x14ac:dyDescent="0.2">
      <c r="A288" s="4">
        <v>287</v>
      </c>
      <c r="B288" s="4" t="s">
        <v>381</v>
      </c>
      <c r="C288" s="4" t="s">
        <v>382</v>
      </c>
      <c r="D288" s="5">
        <v>37.568120110000002</v>
      </c>
      <c r="E288" s="5">
        <v>91.087000000000003</v>
      </c>
      <c r="F288" s="8">
        <f t="shared" si="4"/>
        <v>1.1787307837504502E-4</v>
      </c>
    </row>
    <row r="289" spans="1:6" x14ac:dyDescent="0.2">
      <c r="A289" s="4">
        <v>288</v>
      </c>
      <c r="B289" s="4" t="s">
        <v>805</v>
      </c>
      <c r="C289" s="4" t="s">
        <v>806</v>
      </c>
      <c r="D289" s="5">
        <v>37.502429999999997</v>
      </c>
      <c r="E289" s="5">
        <v>156.39395999999999</v>
      </c>
      <c r="F289" s="8">
        <f t="shared" si="4"/>
        <v>1.1766697023170902E-4</v>
      </c>
    </row>
    <row r="290" spans="1:6" x14ac:dyDescent="0.2">
      <c r="A290" s="4">
        <v>289</v>
      </c>
      <c r="B290" s="4" t="s">
        <v>807</v>
      </c>
      <c r="C290" s="4" t="s">
        <v>808</v>
      </c>
      <c r="D290" s="5">
        <v>36.879441749999998</v>
      </c>
      <c r="E290" s="5">
        <v>11.901999999999999</v>
      </c>
      <c r="F290" s="8">
        <f t="shared" si="4"/>
        <v>1.1571229316498416E-4</v>
      </c>
    </row>
    <row r="291" spans="1:6" x14ac:dyDescent="0.2">
      <c r="A291" s="4">
        <v>290</v>
      </c>
      <c r="B291" s="4" t="s">
        <v>421</v>
      </c>
      <c r="C291" s="4" t="s">
        <v>422</v>
      </c>
      <c r="D291" s="5">
        <v>36.782792619999995</v>
      </c>
      <c r="E291" s="5">
        <v>54.320999999999998</v>
      </c>
      <c r="F291" s="8">
        <f t="shared" si="4"/>
        <v>1.1540904854049901E-4</v>
      </c>
    </row>
    <row r="292" spans="1:6" x14ac:dyDescent="0.2">
      <c r="A292" s="4">
        <v>291</v>
      </c>
      <c r="B292" s="4" t="s">
        <v>809</v>
      </c>
      <c r="C292" s="4" t="s">
        <v>810</v>
      </c>
      <c r="D292" s="5">
        <v>36.621521000000001</v>
      </c>
      <c r="E292" s="5">
        <v>30.371759999999998</v>
      </c>
      <c r="F292" s="8">
        <f t="shared" si="4"/>
        <v>1.1490304551856793E-4</v>
      </c>
    </row>
    <row r="293" spans="1:6" x14ac:dyDescent="0.2">
      <c r="A293" s="4">
        <v>292</v>
      </c>
      <c r="B293" s="4" t="s">
        <v>811</v>
      </c>
      <c r="C293" s="4" t="s">
        <v>812</v>
      </c>
      <c r="D293" s="5">
        <v>36.530842</v>
      </c>
      <c r="E293" s="5">
        <v>6.8369999999999997</v>
      </c>
      <c r="F293" s="8">
        <f t="shared" si="4"/>
        <v>1.1461853266983675E-4</v>
      </c>
    </row>
    <row r="294" spans="1:6" x14ac:dyDescent="0.2">
      <c r="A294" s="4">
        <v>293</v>
      </c>
      <c r="B294" s="4" t="s">
        <v>813</v>
      </c>
      <c r="C294" s="4" t="s">
        <v>814</v>
      </c>
      <c r="D294" s="5">
        <v>36.140566249999999</v>
      </c>
      <c r="E294" s="5">
        <v>4.0125999999999999</v>
      </c>
      <c r="F294" s="8">
        <f t="shared" si="4"/>
        <v>1.1339401028402314E-4</v>
      </c>
    </row>
    <row r="295" spans="1:6" x14ac:dyDescent="0.2">
      <c r="A295" s="4">
        <v>294</v>
      </c>
      <c r="B295" s="4" t="s">
        <v>815</v>
      </c>
      <c r="C295" s="4" t="s">
        <v>816</v>
      </c>
      <c r="D295" s="5">
        <v>36.071030999999998</v>
      </c>
      <c r="E295" s="5">
        <v>26.896000000000001</v>
      </c>
      <c r="F295" s="8">
        <f t="shared" si="4"/>
        <v>1.1317583769649202E-4</v>
      </c>
    </row>
    <row r="296" spans="1:6" x14ac:dyDescent="0.2">
      <c r="A296" s="4">
        <v>295</v>
      </c>
      <c r="B296" s="4" t="s">
        <v>243</v>
      </c>
      <c r="C296" s="4" t="s">
        <v>244</v>
      </c>
      <c r="D296" s="5">
        <v>35.881757999999998</v>
      </c>
      <c r="E296" s="5">
        <v>7.8879399999999995</v>
      </c>
      <c r="F296" s="8">
        <f t="shared" si="4"/>
        <v>1.1258197803308711E-4</v>
      </c>
    </row>
    <row r="297" spans="1:6" x14ac:dyDescent="0.2">
      <c r="A297" s="4">
        <v>296</v>
      </c>
      <c r="B297" s="4" t="s">
        <v>817</v>
      </c>
      <c r="C297" s="4" t="s">
        <v>818</v>
      </c>
      <c r="D297" s="5">
        <v>35.640533870000006</v>
      </c>
      <c r="E297" s="5">
        <v>55.920639999999999</v>
      </c>
      <c r="F297" s="8">
        <f t="shared" si="4"/>
        <v>1.1182511741035202E-4</v>
      </c>
    </row>
    <row r="298" spans="1:6" x14ac:dyDescent="0.2">
      <c r="A298" s="4">
        <v>297</v>
      </c>
      <c r="B298" s="4" t="s">
        <v>819</v>
      </c>
      <c r="C298" s="4" t="s">
        <v>820</v>
      </c>
      <c r="D298" s="5">
        <v>35.482301999999997</v>
      </c>
      <c r="E298" s="5">
        <v>202.76300000000001</v>
      </c>
      <c r="F298" s="8">
        <f t="shared" si="4"/>
        <v>1.1132865185500005E-4</v>
      </c>
    </row>
    <row r="299" spans="1:6" x14ac:dyDescent="0.2">
      <c r="A299" s="4">
        <v>298</v>
      </c>
      <c r="B299" s="4" t="s">
        <v>821</v>
      </c>
      <c r="C299" s="4" t="s">
        <v>822</v>
      </c>
      <c r="D299" s="5">
        <v>35.480649999999997</v>
      </c>
      <c r="E299" s="5">
        <v>47.460999999999999</v>
      </c>
      <c r="F299" s="8">
        <f t="shared" si="4"/>
        <v>1.1132346856861507E-4</v>
      </c>
    </row>
    <row r="300" spans="1:6" x14ac:dyDescent="0.2">
      <c r="A300" s="4">
        <v>299</v>
      </c>
      <c r="B300" s="4" t="s">
        <v>823</v>
      </c>
      <c r="C300" s="4" t="s">
        <v>824</v>
      </c>
      <c r="D300" s="5">
        <v>35.29813</v>
      </c>
      <c r="E300" s="5">
        <v>167.41499999999999</v>
      </c>
      <c r="F300" s="8">
        <f t="shared" si="4"/>
        <v>1.1075079700022093E-4</v>
      </c>
    </row>
    <row r="301" spans="1:6" x14ac:dyDescent="0.2">
      <c r="A301" s="4">
        <v>300</v>
      </c>
      <c r="B301" s="4" t="s">
        <v>825</v>
      </c>
      <c r="C301" s="4" t="s">
        <v>826</v>
      </c>
      <c r="D301" s="5">
        <v>34.683328000000003</v>
      </c>
      <c r="E301" s="5">
        <v>2.1450500000000003</v>
      </c>
      <c r="F301" s="8">
        <f t="shared" si="4"/>
        <v>1.0882180496870738E-4</v>
      </c>
    </row>
    <row r="302" spans="1:6" x14ac:dyDescent="0.2">
      <c r="A302" s="4">
        <v>301</v>
      </c>
      <c r="B302" s="4" t="s">
        <v>69</v>
      </c>
      <c r="C302" s="4" t="s">
        <v>70</v>
      </c>
      <c r="D302" s="5">
        <v>34.558309999999999</v>
      </c>
      <c r="E302" s="5">
        <v>107.80355</v>
      </c>
      <c r="F302" s="8">
        <f t="shared" si="4"/>
        <v>1.0842955067253435E-4</v>
      </c>
    </row>
    <row r="303" spans="1:6" x14ac:dyDescent="0.2">
      <c r="A303" s="4">
        <v>302</v>
      </c>
      <c r="B303" s="4" t="s">
        <v>827</v>
      </c>
      <c r="C303" s="4" t="s">
        <v>828</v>
      </c>
      <c r="D303" s="5">
        <v>34.190291000000002</v>
      </c>
      <c r="E303" s="5">
        <v>39.863999999999997</v>
      </c>
      <c r="F303" s="8">
        <f t="shared" si="4"/>
        <v>1.072748606773073E-4</v>
      </c>
    </row>
    <row r="304" spans="1:6" x14ac:dyDescent="0.2">
      <c r="A304" s="4">
        <v>303</v>
      </c>
      <c r="B304" s="4" t="s">
        <v>829</v>
      </c>
      <c r="C304" s="4" t="s">
        <v>830</v>
      </c>
      <c r="D304" s="5">
        <v>34.135283999999999</v>
      </c>
      <c r="E304" s="5">
        <v>25.251139999999999</v>
      </c>
      <c r="F304" s="8">
        <f t="shared" si="4"/>
        <v>1.0710227167356711E-4</v>
      </c>
    </row>
    <row r="305" spans="1:6" x14ac:dyDescent="0.2">
      <c r="A305" s="4">
        <v>304</v>
      </c>
      <c r="B305" s="4" t="s">
        <v>831</v>
      </c>
      <c r="C305" s="4" t="s">
        <v>832</v>
      </c>
      <c r="D305" s="5">
        <v>34.079382000000003</v>
      </c>
      <c r="E305" s="5">
        <v>324.04500000000002</v>
      </c>
      <c r="F305" s="8">
        <f t="shared" si="4"/>
        <v>1.0692687453343799E-4</v>
      </c>
    </row>
    <row r="306" spans="1:6" x14ac:dyDescent="0.2">
      <c r="A306" s="4">
        <v>305</v>
      </c>
      <c r="B306" s="4" t="s">
        <v>833</v>
      </c>
      <c r="C306" s="4" t="s">
        <v>834</v>
      </c>
      <c r="D306" s="5">
        <v>33.768585999999999</v>
      </c>
      <c r="E306" s="5">
        <v>44.551499999999997</v>
      </c>
      <c r="F306" s="8">
        <f t="shared" si="4"/>
        <v>1.0595172642489849E-4</v>
      </c>
    </row>
    <row r="307" spans="1:6" x14ac:dyDescent="0.2">
      <c r="A307" s="4">
        <v>306</v>
      </c>
      <c r="B307" s="4" t="s">
        <v>835</v>
      </c>
      <c r="C307" s="4" t="s">
        <v>836</v>
      </c>
      <c r="D307" s="5">
        <v>33.621363000000002</v>
      </c>
      <c r="E307" s="5">
        <v>2.9119699999999997</v>
      </c>
      <c r="F307" s="8">
        <f t="shared" si="4"/>
        <v>1.054898021080363E-4</v>
      </c>
    </row>
    <row r="308" spans="1:6" x14ac:dyDescent="0.2">
      <c r="A308" s="4">
        <v>307</v>
      </c>
      <c r="B308" s="4" t="s">
        <v>293</v>
      </c>
      <c r="C308" s="4" t="s">
        <v>294</v>
      </c>
      <c r="D308" s="5">
        <v>32.597057999999997</v>
      </c>
      <c r="E308" s="5">
        <v>37.798000000000002</v>
      </c>
      <c r="F308" s="8">
        <f t="shared" si="4"/>
        <v>1.0227596060648049E-4</v>
      </c>
    </row>
    <row r="309" spans="1:6" x14ac:dyDescent="0.2">
      <c r="A309" s="4">
        <v>308</v>
      </c>
      <c r="B309" s="4" t="s">
        <v>837</v>
      </c>
      <c r="C309" s="4" t="s">
        <v>838</v>
      </c>
      <c r="D309" s="5">
        <v>32.355972000000001</v>
      </c>
      <c r="E309" s="5">
        <v>5.8895700000000009</v>
      </c>
      <c r="F309" s="8">
        <f t="shared" si="4"/>
        <v>1.0151953337802407E-4</v>
      </c>
    </row>
    <row r="310" spans="1:6" x14ac:dyDescent="0.2">
      <c r="A310" s="4">
        <v>309</v>
      </c>
      <c r="B310" s="4" t="s">
        <v>839</v>
      </c>
      <c r="C310" s="4" t="s">
        <v>840</v>
      </c>
      <c r="D310" s="5">
        <v>32.120598999999999</v>
      </c>
      <c r="E310" s="5">
        <v>54.835999999999999</v>
      </c>
      <c r="F310" s="8">
        <f t="shared" si="4"/>
        <v>1.0078103115871859E-4</v>
      </c>
    </row>
    <row r="311" spans="1:6" x14ac:dyDescent="0.2">
      <c r="A311" s="4">
        <v>310</v>
      </c>
      <c r="B311" s="4" t="s">
        <v>841</v>
      </c>
      <c r="C311" s="4" t="s">
        <v>842</v>
      </c>
      <c r="D311" s="5">
        <v>32.053781999999998</v>
      </c>
      <c r="E311" s="5">
        <v>5.2006499999999996</v>
      </c>
      <c r="F311" s="8">
        <f t="shared" si="4"/>
        <v>1.0057138730497438E-4</v>
      </c>
    </row>
    <row r="312" spans="1:6" x14ac:dyDescent="0.2">
      <c r="A312" s="4">
        <v>311</v>
      </c>
      <c r="B312" s="4" t="s">
        <v>843</v>
      </c>
      <c r="C312" s="4" t="s">
        <v>844</v>
      </c>
      <c r="D312" s="5">
        <v>31.824707</v>
      </c>
      <c r="E312" s="5">
        <v>926.63</v>
      </c>
      <c r="F312" s="8">
        <f t="shared" si="4"/>
        <v>9.985264558061603E-5</v>
      </c>
    </row>
    <row r="313" spans="1:6" x14ac:dyDescent="0.2">
      <c r="A313" s="4">
        <v>312</v>
      </c>
      <c r="B313" s="4" t="s">
        <v>845</v>
      </c>
      <c r="C313" s="4" t="s">
        <v>846</v>
      </c>
      <c r="D313" s="5">
        <v>31.779195999999999</v>
      </c>
      <c r="E313" s="5">
        <v>35.67351</v>
      </c>
      <c r="F313" s="8">
        <f t="shared" si="4"/>
        <v>9.9709851060841826E-5</v>
      </c>
    </row>
    <row r="314" spans="1:6" x14ac:dyDescent="0.2">
      <c r="A314" s="4">
        <v>313</v>
      </c>
      <c r="B314" s="4" t="s">
        <v>847</v>
      </c>
      <c r="C314" s="4" t="s">
        <v>848</v>
      </c>
      <c r="D314" s="5">
        <v>31.772455999999998</v>
      </c>
      <c r="E314" s="5">
        <v>10.351799999999999</v>
      </c>
      <c r="F314" s="8">
        <f t="shared" si="4"/>
        <v>9.9688703754404305E-5</v>
      </c>
    </row>
    <row r="315" spans="1:6" x14ac:dyDescent="0.2">
      <c r="A315" s="4">
        <v>314</v>
      </c>
      <c r="B315" s="4" t="s">
        <v>291</v>
      </c>
      <c r="C315" s="4" t="s">
        <v>292</v>
      </c>
      <c r="D315" s="5">
        <v>31.525217000000001</v>
      </c>
      <c r="E315" s="5">
        <v>24.100260000000002</v>
      </c>
      <c r="F315" s="8">
        <f t="shared" si="4"/>
        <v>9.8912970980471595E-5</v>
      </c>
    </row>
    <row r="316" spans="1:6" x14ac:dyDescent="0.2">
      <c r="A316" s="4">
        <v>315</v>
      </c>
      <c r="B316" s="4" t="s">
        <v>849</v>
      </c>
      <c r="C316" s="4" t="s">
        <v>850</v>
      </c>
      <c r="D316" s="5">
        <v>31.115842000000001</v>
      </c>
      <c r="E316" s="5">
        <v>5.7519999999999998</v>
      </c>
      <c r="F316" s="8">
        <f t="shared" si="4"/>
        <v>9.7628523120996737E-5</v>
      </c>
    </row>
    <row r="317" spans="1:6" x14ac:dyDescent="0.2">
      <c r="A317" s="4">
        <v>316</v>
      </c>
      <c r="B317" s="4" t="s">
        <v>851</v>
      </c>
      <c r="C317" s="4" t="s">
        <v>852</v>
      </c>
      <c r="D317" s="5">
        <v>31.010442999999999</v>
      </c>
      <c r="E317" s="5">
        <v>15.292999999999999</v>
      </c>
      <c r="F317" s="8">
        <f t="shared" si="4"/>
        <v>9.7297825057019219E-5</v>
      </c>
    </row>
    <row r="318" spans="1:6" x14ac:dyDescent="0.2">
      <c r="A318" s="4">
        <v>317</v>
      </c>
      <c r="B318" s="4" t="s">
        <v>403</v>
      </c>
      <c r="C318" s="4" t="s">
        <v>404</v>
      </c>
      <c r="D318" s="5">
        <v>30.330174</v>
      </c>
      <c r="E318" s="5">
        <v>16.984500000000001</v>
      </c>
      <c r="F318" s="8">
        <f t="shared" si="4"/>
        <v>9.5163424908214079E-5</v>
      </c>
    </row>
    <row r="319" spans="1:6" x14ac:dyDescent="0.2">
      <c r="A319" s="4">
        <v>318</v>
      </c>
      <c r="B319" s="4" t="s">
        <v>263</v>
      </c>
      <c r="C319" s="4" t="s">
        <v>264</v>
      </c>
      <c r="D319" s="5">
        <v>30.267871</v>
      </c>
      <c r="E319" s="5">
        <v>108.89</v>
      </c>
      <c r="F319" s="8">
        <f t="shared" si="4"/>
        <v>9.4967944102134416E-5</v>
      </c>
    </row>
    <row r="320" spans="1:6" x14ac:dyDescent="0.2">
      <c r="A320" s="4">
        <v>319</v>
      </c>
      <c r="B320" s="4" t="s">
        <v>853</v>
      </c>
      <c r="C320" s="4" t="s">
        <v>854</v>
      </c>
      <c r="D320" s="5">
        <v>30.051175000000001</v>
      </c>
      <c r="E320" s="5">
        <v>43.466000000000001</v>
      </c>
      <c r="F320" s="8">
        <f t="shared" si="4"/>
        <v>9.4288042512255302E-5</v>
      </c>
    </row>
    <row r="321" spans="1:6" x14ac:dyDescent="0.2">
      <c r="A321" s="4">
        <v>320</v>
      </c>
      <c r="B321" s="4" t="s">
        <v>435</v>
      </c>
      <c r="C321" s="4" t="s">
        <v>436</v>
      </c>
      <c r="D321" s="5">
        <v>29.915883999999998</v>
      </c>
      <c r="E321" s="5">
        <v>79.712999999999994</v>
      </c>
      <c r="F321" s="8">
        <f t="shared" si="4"/>
        <v>9.3863555830469127E-5</v>
      </c>
    </row>
    <row r="322" spans="1:6" x14ac:dyDescent="0.2">
      <c r="A322" s="4">
        <v>321</v>
      </c>
      <c r="B322" s="4" t="s">
        <v>855</v>
      </c>
      <c r="C322" s="4" t="s">
        <v>856</v>
      </c>
      <c r="D322" s="5">
        <v>29.417966</v>
      </c>
      <c r="E322" s="5">
        <v>115.785</v>
      </c>
      <c r="F322" s="8">
        <f t="shared" si="4"/>
        <v>9.2301296998605908E-5</v>
      </c>
    </row>
    <row r="323" spans="1:6" x14ac:dyDescent="0.2">
      <c r="A323" s="4">
        <v>322</v>
      </c>
      <c r="B323" s="4" t="s">
        <v>857</v>
      </c>
      <c r="C323" s="4" t="s">
        <v>858</v>
      </c>
      <c r="D323" s="5">
        <v>29.334018990000001</v>
      </c>
      <c r="E323" s="5">
        <v>226.44200000000001</v>
      </c>
      <c r="F323" s="8">
        <f t="shared" ref="F323:F386" si="5">D323/$D$720</f>
        <v>9.2037906324275991E-5</v>
      </c>
    </row>
    <row r="324" spans="1:6" x14ac:dyDescent="0.2">
      <c r="A324" s="4">
        <v>323</v>
      </c>
      <c r="B324" s="4" t="s">
        <v>859</v>
      </c>
      <c r="C324" s="4" t="s">
        <v>860</v>
      </c>
      <c r="D324" s="5">
        <v>28.984245000000001</v>
      </c>
      <c r="E324" s="5">
        <v>1.0828499999999999</v>
      </c>
      <c r="F324" s="8">
        <f t="shared" si="5"/>
        <v>9.0940461554186262E-5</v>
      </c>
    </row>
    <row r="325" spans="1:6" x14ac:dyDescent="0.2">
      <c r="A325" s="4">
        <v>324</v>
      </c>
      <c r="B325" s="4" t="s">
        <v>861</v>
      </c>
      <c r="C325" s="4" t="s">
        <v>862</v>
      </c>
      <c r="D325" s="5">
        <v>28.639469999999999</v>
      </c>
      <c r="E325" s="5">
        <v>1.8675199999999998</v>
      </c>
      <c r="F325" s="8">
        <f t="shared" si="5"/>
        <v>8.9858701527925628E-5</v>
      </c>
    </row>
    <row r="326" spans="1:6" x14ac:dyDescent="0.2">
      <c r="A326" s="4">
        <v>325</v>
      </c>
      <c r="B326" s="4" t="s">
        <v>863</v>
      </c>
      <c r="C326" s="4" t="s">
        <v>864</v>
      </c>
      <c r="D326" s="5">
        <v>27.836421000000001</v>
      </c>
      <c r="E326" s="5">
        <v>40.890989999999995</v>
      </c>
      <c r="F326" s="8">
        <f t="shared" si="5"/>
        <v>8.7339068992711147E-5</v>
      </c>
    </row>
    <row r="327" spans="1:6" x14ac:dyDescent="0.2">
      <c r="A327" s="4">
        <v>326</v>
      </c>
      <c r="B327" s="4" t="s">
        <v>865</v>
      </c>
      <c r="C327" s="4" t="s">
        <v>866</v>
      </c>
      <c r="D327" s="5">
        <v>27.804082000000001</v>
      </c>
      <c r="E327" s="5">
        <v>24.704000000000001</v>
      </c>
      <c r="F327" s="8">
        <f t="shared" si="5"/>
        <v>8.7237602710384292E-5</v>
      </c>
    </row>
    <row r="328" spans="1:6" x14ac:dyDescent="0.2">
      <c r="A328" s="4">
        <v>327</v>
      </c>
      <c r="B328" s="4" t="s">
        <v>867</v>
      </c>
      <c r="C328" s="4" t="s">
        <v>868</v>
      </c>
      <c r="D328" s="5">
        <v>27.667536999999999</v>
      </c>
      <c r="E328" s="5">
        <v>8.5500000000000007</v>
      </c>
      <c r="F328" s="8">
        <f t="shared" si="5"/>
        <v>8.680918150007101E-5</v>
      </c>
    </row>
    <row r="329" spans="1:6" x14ac:dyDescent="0.2">
      <c r="A329" s="4">
        <v>328</v>
      </c>
      <c r="B329" s="4" t="s">
        <v>869</v>
      </c>
      <c r="C329" s="4" t="s">
        <v>870</v>
      </c>
      <c r="D329" s="5">
        <v>27.577024999999999</v>
      </c>
      <c r="E329" s="5">
        <v>2.7131099999999999</v>
      </c>
      <c r="F329" s="8">
        <f t="shared" si="5"/>
        <v>8.6525192627626946E-5</v>
      </c>
    </row>
    <row r="330" spans="1:6" x14ac:dyDescent="0.2">
      <c r="A330" s="4">
        <v>329</v>
      </c>
      <c r="B330" s="4" t="s">
        <v>871</v>
      </c>
      <c r="C330" s="4" t="s">
        <v>872</v>
      </c>
      <c r="D330" s="5">
        <v>27.096131</v>
      </c>
      <c r="E330" s="5">
        <v>56.048999999999999</v>
      </c>
      <c r="F330" s="8">
        <f t="shared" si="5"/>
        <v>8.5016348001222539E-5</v>
      </c>
    </row>
    <row r="331" spans="1:6" x14ac:dyDescent="0.2">
      <c r="A331" s="4">
        <v>330</v>
      </c>
      <c r="B331" s="4" t="s">
        <v>873</v>
      </c>
      <c r="C331" s="4" t="s">
        <v>604</v>
      </c>
      <c r="D331" s="5">
        <v>26.791657000000001</v>
      </c>
      <c r="E331" s="5">
        <v>3.3383699999999998</v>
      </c>
      <c r="F331" s="8">
        <f t="shared" si="5"/>
        <v>8.4061035689611552E-5</v>
      </c>
    </row>
    <row r="332" spans="1:6" x14ac:dyDescent="0.2">
      <c r="A332" s="4">
        <v>331</v>
      </c>
      <c r="B332" s="4" t="s">
        <v>874</v>
      </c>
      <c r="C332" s="4" t="s">
        <v>875</v>
      </c>
      <c r="D332" s="5">
        <v>26.737082000000001</v>
      </c>
      <c r="E332" s="5">
        <v>4.0609999999999999</v>
      </c>
      <c r="F332" s="8">
        <f t="shared" si="5"/>
        <v>8.3889802121536221E-5</v>
      </c>
    </row>
    <row r="333" spans="1:6" x14ac:dyDescent="0.2">
      <c r="A333" s="4">
        <v>332</v>
      </c>
      <c r="B333" s="4" t="s">
        <v>876</v>
      </c>
      <c r="C333" s="4" t="s">
        <v>877</v>
      </c>
      <c r="D333" s="5">
        <v>26.421621999999999</v>
      </c>
      <c r="E333" s="5">
        <v>2.5001199999999999</v>
      </c>
      <c r="F333" s="8">
        <f t="shared" si="5"/>
        <v>8.2900020327948576E-5</v>
      </c>
    </row>
    <row r="334" spans="1:6" x14ac:dyDescent="0.2">
      <c r="A334" s="4">
        <v>333</v>
      </c>
      <c r="B334" s="4" t="s">
        <v>878</v>
      </c>
      <c r="C334" s="4" t="s">
        <v>879</v>
      </c>
      <c r="D334" s="5">
        <v>26.355433999999999</v>
      </c>
      <c r="E334" s="5">
        <v>3.10006</v>
      </c>
      <c r="F334" s="8">
        <f t="shared" si="5"/>
        <v>8.2692350013633027E-5</v>
      </c>
    </row>
    <row r="335" spans="1:6" x14ac:dyDescent="0.2">
      <c r="A335" s="4">
        <v>334</v>
      </c>
      <c r="B335" s="4" t="s">
        <v>187</v>
      </c>
      <c r="C335" s="4" t="s">
        <v>188</v>
      </c>
      <c r="D335" s="5">
        <v>25.851253</v>
      </c>
      <c r="E335" s="5">
        <v>28.185739999999999</v>
      </c>
      <c r="F335" s="8">
        <f t="shared" si="5"/>
        <v>8.1110440502212222E-5</v>
      </c>
    </row>
    <row r="336" spans="1:6" x14ac:dyDescent="0.2">
      <c r="A336" s="4">
        <v>335</v>
      </c>
      <c r="B336" s="4" t="s">
        <v>880</v>
      </c>
      <c r="C336" s="4" t="s">
        <v>881</v>
      </c>
      <c r="D336" s="5">
        <v>25.614346999999999</v>
      </c>
      <c r="E336" s="5">
        <v>81.155000000000001</v>
      </c>
      <c r="F336" s="8">
        <f t="shared" si="5"/>
        <v>8.0367128368846109E-5</v>
      </c>
    </row>
    <row r="337" spans="1:6" x14ac:dyDescent="0.2">
      <c r="A337" s="4">
        <v>336</v>
      </c>
      <c r="B337" s="4" t="s">
        <v>882</v>
      </c>
      <c r="C337" s="4" t="s">
        <v>883</v>
      </c>
      <c r="D337" s="5">
        <v>25.295006999999998</v>
      </c>
      <c r="E337" s="5">
        <v>63.094800000000006</v>
      </c>
      <c r="F337" s="8">
        <f t="shared" si="5"/>
        <v>7.9365172754935381E-5</v>
      </c>
    </row>
    <row r="338" spans="1:6" x14ac:dyDescent="0.2">
      <c r="A338" s="4">
        <v>337</v>
      </c>
      <c r="B338" s="4" t="s">
        <v>884</v>
      </c>
      <c r="C338" s="4" t="s">
        <v>885</v>
      </c>
      <c r="D338" s="5">
        <v>25.158158</v>
      </c>
      <c r="E338" s="5">
        <v>15.8817</v>
      </c>
      <c r="F338" s="8">
        <f t="shared" si="5"/>
        <v>7.8935797719524635E-5</v>
      </c>
    </row>
    <row r="339" spans="1:6" x14ac:dyDescent="0.2">
      <c r="A339" s="4">
        <v>338</v>
      </c>
      <c r="B339" s="4" t="s">
        <v>886</v>
      </c>
      <c r="C339" s="4" t="s">
        <v>887</v>
      </c>
      <c r="D339" s="5">
        <v>24.733553000000001</v>
      </c>
      <c r="E339" s="5">
        <v>27.978470000000002</v>
      </c>
      <c r="F339" s="8">
        <f t="shared" si="5"/>
        <v>7.7603564477699116E-5</v>
      </c>
    </row>
    <row r="340" spans="1:6" x14ac:dyDescent="0.2">
      <c r="A340" s="4">
        <v>339</v>
      </c>
      <c r="B340" s="4" t="s">
        <v>335</v>
      </c>
      <c r="C340" s="4" t="s">
        <v>336</v>
      </c>
      <c r="D340" s="5">
        <v>24.145202999999999</v>
      </c>
      <c r="E340" s="5">
        <v>158.55399</v>
      </c>
      <c r="F340" s="8">
        <f t="shared" si="5"/>
        <v>7.5757567779996426E-5</v>
      </c>
    </row>
    <row r="341" spans="1:6" x14ac:dyDescent="0.2">
      <c r="A341" s="4">
        <v>340</v>
      </c>
      <c r="B341" s="4" t="s">
        <v>105</v>
      </c>
      <c r="C341" s="4" t="s">
        <v>106</v>
      </c>
      <c r="D341" s="5">
        <v>23.734531</v>
      </c>
      <c r="E341" s="5">
        <v>13.481999999999999</v>
      </c>
      <c r="F341" s="8">
        <f t="shared" si="5"/>
        <v>7.4469050475944491E-5</v>
      </c>
    </row>
    <row r="342" spans="1:6" x14ac:dyDescent="0.2">
      <c r="A342" s="4">
        <v>341</v>
      </c>
      <c r="B342" s="4" t="s">
        <v>888</v>
      </c>
      <c r="C342" s="4" t="s">
        <v>889</v>
      </c>
      <c r="D342" s="5">
        <v>23.699945</v>
      </c>
      <c r="E342" s="5">
        <v>2.5455000000000001</v>
      </c>
      <c r="F342" s="8">
        <f t="shared" si="5"/>
        <v>7.4360534045610942E-5</v>
      </c>
    </row>
    <row r="343" spans="1:6" x14ac:dyDescent="0.2">
      <c r="A343" s="4">
        <v>342</v>
      </c>
      <c r="B343" s="4" t="s">
        <v>265</v>
      </c>
      <c r="C343" s="4" t="s">
        <v>266</v>
      </c>
      <c r="D343" s="5">
        <v>23.517859999999999</v>
      </c>
      <c r="E343" s="5">
        <v>36.658239999999999</v>
      </c>
      <c r="F343" s="8">
        <f t="shared" si="5"/>
        <v>7.3789227325629303E-5</v>
      </c>
    </row>
    <row r="344" spans="1:6" x14ac:dyDescent="0.2">
      <c r="A344" s="4">
        <v>343</v>
      </c>
      <c r="B344" s="4" t="s">
        <v>371</v>
      </c>
      <c r="C344" s="4" t="s">
        <v>372</v>
      </c>
      <c r="D344" s="5">
        <v>22.485316000000001</v>
      </c>
      <c r="E344" s="5">
        <v>12.129119999999999</v>
      </c>
      <c r="F344" s="8">
        <f t="shared" si="5"/>
        <v>7.0549535281382321E-5</v>
      </c>
    </row>
    <row r="345" spans="1:6" x14ac:dyDescent="0.2">
      <c r="A345" s="4">
        <v>344</v>
      </c>
      <c r="B345" s="4" t="s">
        <v>890</v>
      </c>
      <c r="C345" s="4" t="s">
        <v>891</v>
      </c>
      <c r="D345" s="5">
        <v>22.434916000000001</v>
      </c>
      <c r="E345" s="5">
        <v>1.3055000000000001</v>
      </c>
      <c r="F345" s="8">
        <f t="shared" si="5"/>
        <v>7.0391401120484536E-5</v>
      </c>
    </row>
    <row r="346" spans="1:6" x14ac:dyDescent="0.2">
      <c r="A346" s="4">
        <v>345</v>
      </c>
      <c r="B346" s="4" t="s">
        <v>892</v>
      </c>
      <c r="C346" s="4" t="s">
        <v>893</v>
      </c>
      <c r="D346" s="5">
        <v>22.345134000000002</v>
      </c>
      <c r="E346" s="5">
        <v>26.4025</v>
      </c>
      <c r="F346" s="8">
        <f t="shared" si="5"/>
        <v>7.0109702683307444E-5</v>
      </c>
    </row>
    <row r="347" spans="1:6" x14ac:dyDescent="0.2">
      <c r="A347" s="4">
        <v>346</v>
      </c>
      <c r="B347" s="4" t="s">
        <v>894</v>
      </c>
      <c r="C347" s="4" t="s">
        <v>895</v>
      </c>
      <c r="D347" s="5">
        <v>22.318624</v>
      </c>
      <c r="E347" s="5">
        <v>9.4740699999999975</v>
      </c>
      <c r="F347" s="8">
        <f t="shared" si="5"/>
        <v>7.0026525369708224E-5</v>
      </c>
    </row>
    <row r="348" spans="1:6" x14ac:dyDescent="0.2">
      <c r="A348" s="4">
        <v>347</v>
      </c>
      <c r="B348" s="4" t="s">
        <v>487</v>
      </c>
      <c r="C348" s="4" t="s">
        <v>488</v>
      </c>
      <c r="D348" s="5">
        <v>22.171783999999999</v>
      </c>
      <c r="E348" s="5">
        <v>276.76643000000001</v>
      </c>
      <c r="F348" s="8">
        <f t="shared" si="5"/>
        <v>6.9565802746965528E-5</v>
      </c>
    </row>
    <row r="349" spans="1:6" x14ac:dyDescent="0.2">
      <c r="A349" s="4">
        <v>348</v>
      </c>
      <c r="B349" s="4" t="s">
        <v>363</v>
      </c>
      <c r="C349" s="4" t="s">
        <v>364</v>
      </c>
      <c r="D349" s="5">
        <v>22.115499</v>
      </c>
      <c r="E349" s="5">
        <v>38.378</v>
      </c>
      <c r="F349" s="8">
        <f t="shared" si="5"/>
        <v>6.9389203912716881E-5</v>
      </c>
    </row>
    <row r="350" spans="1:6" x14ac:dyDescent="0.2">
      <c r="A350" s="4">
        <v>349</v>
      </c>
      <c r="B350" s="4" t="s">
        <v>896</v>
      </c>
      <c r="C350" s="4" t="s">
        <v>897</v>
      </c>
      <c r="D350" s="5">
        <v>21.933772000000001</v>
      </c>
      <c r="E350" s="5">
        <v>2.26641</v>
      </c>
      <c r="F350" s="8">
        <f t="shared" si="5"/>
        <v>6.8819020447290826E-5</v>
      </c>
    </row>
    <row r="351" spans="1:6" x14ac:dyDescent="0.2">
      <c r="A351" s="4">
        <v>350</v>
      </c>
      <c r="B351" s="4" t="s">
        <v>898</v>
      </c>
      <c r="C351" s="4" t="s">
        <v>899</v>
      </c>
      <c r="D351" s="5">
        <v>21.705431000000001</v>
      </c>
      <c r="E351" s="5">
        <v>45.88</v>
      </c>
      <c r="F351" s="8">
        <f t="shared" si="5"/>
        <v>6.8102581708529673E-5</v>
      </c>
    </row>
    <row r="352" spans="1:6" x14ac:dyDescent="0.2">
      <c r="A352" s="4">
        <v>351</v>
      </c>
      <c r="B352" s="4" t="s">
        <v>209</v>
      </c>
      <c r="C352" s="4" t="s">
        <v>210</v>
      </c>
      <c r="D352" s="5">
        <v>21.623861000000002</v>
      </c>
      <c r="E352" s="5">
        <v>36.247</v>
      </c>
      <c r="F352" s="8">
        <f t="shared" si="5"/>
        <v>6.7846649099314744E-5</v>
      </c>
    </row>
    <row r="353" spans="1:6" x14ac:dyDescent="0.2">
      <c r="A353" s="4">
        <v>352</v>
      </c>
      <c r="B353" s="4" t="s">
        <v>900</v>
      </c>
      <c r="C353" s="4" t="s">
        <v>901</v>
      </c>
      <c r="D353" s="5">
        <v>21.557214999999999</v>
      </c>
      <c r="E353" s="5">
        <v>11.892550000000002</v>
      </c>
      <c r="F353" s="8">
        <f t="shared" si="5"/>
        <v>6.7637541772187865E-5</v>
      </c>
    </row>
    <row r="354" spans="1:6" x14ac:dyDescent="0.2">
      <c r="A354" s="4">
        <v>353</v>
      </c>
      <c r="B354" s="4" t="s">
        <v>902</v>
      </c>
      <c r="C354" s="4" t="s">
        <v>903</v>
      </c>
      <c r="D354" s="5">
        <v>21.021996000000001</v>
      </c>
      <c r="E354" s="5">
        <v>74.090999999999994</v>
      </c>
      <c r="F354" s="8">
        <f t="shared" si="5"/>
        <v>6.5958247973347498E-5</v>
      </c>
    </row>
    <row r="355" spans="1:6" x14ac:dyDescent="0.2">
      <c r="A355" s="4">
        <v>354</v>
      </c>
      <c r="B355" s="4" t="s">
        <v>904</v>
      </c>
      <c r="C355" s="4" t="s">
        <v>905</v>
      </c>
      <c r="D355" s="5">
        <v>20.769352000000001</v>
      </c>
      <c r="E355" s="5">
        <v>10.520239999999999</v>
      </c>
      <c r="F355" s="8">
        <f t="shared" si="5"/>
        <v>6.5165556565691514E-5</v>
      </c>
    </row>
    <row r="356" spans="1:6" x14ac:dyDescent="0.2">
      <c r="A356" s="4">
        <v>355</v>
      </c>
      <c r="B356" s="4" t="s">
        <v>906</v>
      </c>
      <c r="C356" s="4" t="s">
        <v>907</v>
      </c>
      <c r="D356" s="5">
        <v>20.388491999999999</v>
      </c>
      <c r="E356" s="5">
        <v>0.23100000000000001</v>
      </c>
      <c r="F356" s="8">
        <f t="shared" si="5"/>
        <v>6.3970576872843642E-5</v>
      </c>
    </row>
    <row r="357" spans="1:6" x14ac:dyDescent="0.2">
      <c r="A357" s="4">
        <v>356</v>
      </c>
      <c r="B357" s="4" t="s">
        <v>373</v>
      </c>
      <c r="C357" s="4" t="s">
        <v>374</v>
      </c>
      <c r="D357" s="5">
        <v>20.246257</v>
      </c>
      <c r="E357" s="5">
        <v>0.31322000000000005</v>
      </c>
      <c r="F357" s="8">
        <f t="shared" si="5"/>
        <v>6.3524302817778228E-5</v>
      </c>
    </row>
    <row r="358" spans="1:6" x14ac:dyDescent="0.2">
      <c r="A358" s="4">
        <v>357</v>
      </c>
      <c r="B358" s="4" t="s">
        <v>908</v>
      </c>
      <c r="C358" s="4" t="s">
        <v>909</v>
      </c>
      <c r="D358" s="5">
        <v>19.93731962</v>
      </c>
      <c r="E358" s="5">
        <v>26.783009999999997</v>
      </c>
      <c r="F358" s="8">
        <f t="shared" si="5"/>
        <v>6.2554986282931761E-5</v>
      </c>
    </row>
    <row r="359" spans="1:6" x14ac:dyDescent="0.2">
      <c r="A359" s="4">
        <v>358</v>
      </c>
      <c r="B359" s="4" t="s">
        <v>910</v>
      </c>
      <c r="C359" s="4" t="s">
        <v>911</v>
      </c>
      <c r="D359" s="5">
        <v>19.8687</v>
      </c>
      <c r="E359" s="5">
        <v>76.370059999999995</v>
      </c>
      <c r="F359" s="8">
        <f t="shared" si="5"/>
        <v>6.2339686560117759E-5</v>
      </c>
    </row>
    <row r="360" spans="1:6" x14ac:dyDescent="0.2">
      <c r="A360" s="4">
        <v>359</v>
      </c>
      <c r="B360" s="4" t="s">
        <v>495</v>
      </c>
      <c r="C360" s="4" t="s">
        <v>496</v>
      </c>
      <c r="D360" s="5">
        <v>19.817712</v>
      </c>
      <c r="E360" s="5">
        <v>64.781000000000006</v>
      </c>
      <c r="F360" s="8">
        <f t="shared" si="5"/>
        <v>6.217970750067617E-5</v>
      </c>
    </row>
    <row r="361" spans="1:6" x14ac:dyDescent="0.2">
      <c r="A361" s="4">
        <v>360</v>
      </c>
      <c r="B361" s="4" t="s">
        <v>912</v>
      </c>
      <c r="C361" s="4" t="s">
        <v>913</v>
      </c>
      <c r="D361" s="5">
        <v>19.54984</v>
      </c>
      <c r="E361" s="5">
        <v>21.539860000000001</v>
      </c>
      <c r="F361" s="8">
        <f t="shared" si="5"/>
        <v>6.1339236985834633E-5</v>
      </c>
    </row>
    <row r="362" spans="1:6" x14ac:dyDescent="0.2">
      <c r="A362" s="4">
        <v>361</v>
      </c>
      <c r="B362" s="4" t="s">
        <v>914</v>
      </c>
      <c r="C362" s="4" t="s">
        <v>915</v>
      </c>
      <c r="D362" s="5">
        <v>19.508592</v>
      </c>
      <c r="E362" s="5">
        <v>31.699000000000002</v>
      </c>
      <c r="F362" s="8">
        <f t="shared" si="5"/>
        <v>6.120981798050305E-5</v>
      </c>
    </row>
    <row r="363" spans="1:6" x14ac:dyDescent="0.2">
      <c r="A363" s="4">
        <v>362</v>
      </c>
      <c r="B363" s="4" t="s">
        <v>916</v>
      </c>
      <c r="C363" s="4" t="s">
        <v>917</v>
      </c>
      <c r="D363" s="5">
        <v>19.000437999999999</v>
      </c>
      <c r="E363" s="5">
        <v>38.32</v>
      </c>
      <c r="F363" s="8">
        <f t="shared" si="5"/>
        <v>5.9615442853581298E-5</v>
      </c>
    </row>
    <row r="364" spans="1:6" x14ac:dyDescent="0.2">
      <c r="A364" s="4">
        <v>363</v>
      </c>
      <c r="B364" s="4" t="s">
        <v>918</v>
      </c>
      <c r="C364" s="4" t="s">
        <v>919</v>
      </c>
      <c r="D364" s="5">
        <v>18.975992999999999</v>
      </c>
      <c r="E364" s="5">
        <v>1.2222800000000003</v>
      </c>
      <c r="F364" s="8">
        <f t="shared" si="5"/>
        <v>5.9538744647963311E-5</v>
      </c>
    </row>
    <row r="365" spans="1:6" x14ac:dyDescent="0.2">
      <c r="A365" s="4">
        <v>364</v>
      </c>
      <c r="B365" s="4" t="s">
        <v>920</v>
      </c>
      <c r="C365" s="4" t="s">
        <v>921</v>
      </c>
      <c r="D365" s="5">
        <v>18.957149000000001</v>
      </c>
      <c r="E365" s="5">
        <v>9.3339999999999996</v>
      </c>
      <c r="F365" s="8">
        <f t="shared" si="5"/>
        <v>5.9479620042249868E-5</v>
      </c>
    </row>
    <row r="366" spans="1:6" x14ac:dyDescent="0.2">
      <c r="A366" s="4">
        <v>365</v>
      </c>
      <c r="B366" s="4" t="s">
        <v>922</v>
      </c>
      <c r="C366" s="4" t="s">
        <v>923</v>
      </c>
      <c r="D366" s="5">
        <v>18.542000000000002</v>
      </c>
      <c r="E366" s="5">
        <v>18.454000000000001</v>
      </c>
      <c r="F366" s="8">
        <f t="shared" si="5"/>
        <v>5.8177055781088023E-5</v>
      </c>
    </row>
    <row r="367" spans="1:6" x14ac:dyDescent="0.2">
      <c r="A367" s="4">
        <v>366</v>
      </c>
      <c r="B367" s="4" t="s">
        <v>924</v>
      </c>
      <c r="C367" s="4" t="s">
        <v>925</v>
      </c>
      <c r="D367" s="5">
        <v>18.536019</v>
      </c>
      <c r="E367" s="5">
        <v>4.0090000000000003</v>
      </c>
      <c r="F367" s="8">
        <f t="shared" si="5"/>
        <v>5.8158289899811636E-5</v>
      </c>
    </row>
    <row r="368" spans="1:6" x14ac:dyDescent="0.2">
      <c r="A368" s="4">
        <v>367</v>
      </c>
      <c r="B368" s="4" t="s">
        <v>397</v>
      </c>
      <c r="C368" s="4" t="s">
        <v>398</v>
      </c>
      <c r="D368" s="5">
        <v>18.466083000000001</v>
      </c>
      <c r="E368" s="5">
        <v>51.524999999999999</v>
      </c>
      <c r="F368" s="8">
        <f t="shared" si="5"/>
        <v>5.7938859926070611E-5</v>
      </c>
    </row>
    <row r="369" spans="1:6" x14ac:dyDescent="0.2">
      <c r="A369" s="4">
        <v>368</v>
      </c>
      <c r="B369" s="4" t="s">
        <v>253</v>
      </c>
      <c r="C369" s="4" t="s">
        <v>254</v>
      </c>
      <c r="D369" s="5">
        <v>18.281518999999999</v>
      </c>
      <c r="E369" s="5">
        <v>0.64278999999999997</v>
      </c>
      <c r="F369" s="8">
        <f t="shared" si="5"/>
        <v>5.7359775138928946E-5</v>
      </c>
    </row>
    <row r="370" spans="1:6" x14ac:dyDescent="0.2">
      <c r="A370" s="4">
        <v>369</v>
      </c>
      <c r="B370" s="4" t="s">
        <v>926</v>
      </c>
      <c r="C370" s="4" t="s">
        <v>927</v>
      </c>
      <c r="D370" s="5">
        <v>18.177887999999999</v>
      </c>
      <c r="E370" s="5">
        <v>2.403</v>
      </c>
      <c r="F370" s="8">
        <f t="shared" si="5"/>
        <v>5.7034624320913093E-5</v>
      </c>
    </row>
    <row r="371" spans="1:6" x14ac:dyDescent="0.2">
      <c r="A371" s="4">
        <v>370</v>
      </c>
      <c r="B371" s="4" t="s">
        <v>928</v>
      </c>
      <c r="C371" s="4" t="s">
        <v>929</v>
      </c>
      <c r="D371" s="5">
        <v>18.084622</v>
      </c>
      <c r="E371" s="5">
        <v>35.545000000000002</v>
      </c>
      <c r="F371" s="8">
        <f t="shared" si="5"/>
        <v>5.6741994546105685E-5</v>
      </c>
    </row>
    <row r="372" spans="1:6" x14ac:dyDescent="0.2">
      <c r="A372" s="4">
        <v>371</v>
      </c>
      <c r="B372" s="4" t="s">
        <v>930</v>
      </c>
      <c r="C372" s="4" t="s">
        <v>931</v>
      </c>
      <c r="D372" s="5">
        <v>17.899577000000001</v>
      </c>
      <c r="E372" s="5">
        <v>12.00365</v>
      </c>
      <c r="F372" s="8">
        <f t="shared" si="5"/>
        <v>5.616140058175387E-5</v>
      </c>
    </row>
    <row r="373" spans="1:6" x14ac:dyDescent="0.2">
      <c r="A373" s="4">
        <v>372</v>
      </c>
      <c r="B373" s="4" t="s">
        <v>932</v>
      </c>
      <c r="C373" s="4" t="s">
        <v>933</v>
      </c>
      <c r="D373" s="5">
        <v>17.844086000000001</v>
      </c>
      <c r="E373" s="5">
        <v>39.664250000000003</v>
      </c>
      <c r="F373" s="8">
        <f t="shared" si="5"/>
        <v>5.5987292988055866E-5</v>
      </c>
    </row>
    <row r="374" spans="1:6" x14ac:dyDescent="0.2">
      <c r="A374" s="4">
        <v>373</v>
      </c>
      <c r="B374" s="4" t="s">
        <v>934</v>
      </c>
      <c r="C374" s="4" t="s">
        <v>935</v>
      </c>
      <c r="D374" s="5">
        <v>17.801891000000001</v>
      </c>
      <c r="E374" s="5">
        <v>3.8340000000000001</v>
      </c>
      <c r="F374" s="8">
        <f t="shared" si="5"/>
        <v>5.5854902692042328E-5</v>
      </c>
    </row>
    <row r="375" spans="1:6" x14ac:dyDescent="0.2">
      <c r="A375" s="4">
        <v>374</v>
      </c>
      <c r="B375" s="4" t="s">
        <v>385</v>
      </c>
      <c r="C375" s="4" t="s">
        <v>386</v>
      </c>
      <c r="D375" s="5">
        <v>17.735475999999998</v>
      </c>
      <c r="E375" s="5">
        <v>27.234999999999999</v>
      </c>
      <c r="F375" s="8">
        <f t="shared" si="5"/>
        <v>5.5646520146486235E-5</v>
      </c>
    </row>
    <row r="376" spans="1:6" x14ac:dyDescent="0.2">
      <c r="A376" s="4">
        <v>375</v>
      </c>
      <c r="B376" s="4" t="s">
        <v>936</v>
      </c>
      <c r="C376" s="4" t="s">
        <v>937</v>
      </c>
      <c r="D376" s="5">
        <v>17.44096</v>
      </c>
      <c r="E376" s="5">
        <v>6.2470400000000001</v>
      </c>
      <c r="F376" s="8">
        <f t="shared" si="5"/>
        <v>5.472245188198279E-5</v>
      </c>
    </row>
    <row r="377" spans="1:6" x14ac:dyDescent="0.2">
      <c r="A377" s="4">
        <v>376</v>
      </c>
      <c r="B377" s="4" t="s">
        <v>938</v>
      </c>
      <c r="C377" s="4" t="s">
        <v>939</v>
      </c>
      <c r="D377" s="5">
        <v>17.353371809999999</v>
      </c>
      <c r="E377" s="5">
        <v>2209.6999599999999</v>
      </c>
      <c r="F377" s="8">
        <f t="shared" si="5"/>
        <v>5.4447636704796155E-5</v>
      </c>
    </row>
    <row r="378" spans="1:6" x14ac:dyDescent="0.2">
      <c r="A378" s="4">
        <v>377</v>
      </c>
      <c r="B378" s="4" t="s">
        <v>940</v>
      </c>
      <c r="C378" s="4" t="s">
        <v>941</v>
      </c>
      <c r="D378" s="5">
        <v>16.981484999999999</v>
      </c>
      <c r="E378" s="5">
        <v>5.0810000000000004</v>
      </c>
      <c r="F378" s="8">
        <f t="shared" si="5"/>
        <v>5.3280811136377383E-5</v>
      </c>
    </row>
    <row r="379" spans="1:6" x14ac:dyDescent="0.2">
      <c r="A379" s="4">
        <v>378</v>
      </c>
      <c r="B379" s="4" t="s">
        <v>942</v>
      </c>
      <c r="C379" s="4" t="s">
        <v>943</v>
      </c>
      <c r="D379" s="5">
        <v>16.903407999999999</v>
      </c>
      <c r="E379" s="5">
        <v>4.4940000000000001E-2</v>
      </c>
      <c r="F379" s="8">
        <f t="shared" si="5"/>
        <v>5.303583810303578E-5</v>
      </c>
    </row>
    <row r="380" spans="1:6" x14ac:dyDescent="0.2">
      <c r="A380" s="4">
        <v>379</v>
      </c>
      <c r="B380" s="4" t="s">
        <v>469</v>
      </c>
      <c r="C380" s="4" t="s">
        <v>470</v>
      </c>
      <c r="D380" s="5">
        <v>16.899348</v>
      </c>
      <c r="E380" s="5">
        <v>1.7625</v>
      </c>
      <c r="F380" s="8">
        <f t="shared" si="5"/>
        <v>5.302309951785235E-5</v>
      </c>
    </row>
    <row r="381" spans="1:6" x14ac:dyDescent="0.2">
      <c r="A381" s="4">
        <v>380</v>
      </c>
      <c r="B381" s="4" t="s">
        <v>944</v>
      </c>
      <c r="C381" s="4" t="s">
        <v>945</v>
      </c>
      <c r="D381" s="5">
        <v>16.889883000000001</v>
      </c>
      <c r="E381" s="5">
        <v>10.98</v>
      </c>
      <c r="F381" s="8">
        <f t="shared" si="5"/>
        <v>5.2993402298945654E-5</v>
      </c>
    </row>
    <row r="382" spans="1:6" x14ac:dyDescent="0.2">
      <c r="A382" s="4">
        <v>381</v>
      </c>
      <c r="B382" s="4" t="s">
        <v>21</v>
      </c>
      <c r="C382" s="4" t="s">
        <v>22</v>
      </c>
      <c r="D382" s="5">
        <v>16.757650000000002</v>
      </c>
      <c r="E382" s="5">
        <v>463.62</v>
      </c>
      <c r="F382" s="8">
        <f t="shared" si="5"/>
        <v>5.2578510344620307E-5</v>
      </c>
    </row>
    <row r="383" spans="1:6" x14ac:dyDescent="0.2">
      <c r="A383" s="4">
        <v>382</v>
      </c>
      <c r="B383" s="4" t="s">
        <v>946</v>
      </c>
      <c r="C383" s="4" t="s">
        <v>947</v>
      </c>
      <c r="D383" s="5">
        <v>16.520458000000001</v>
      </c>
      <c r="E383" s="5">
        <v>11.151</v>
      </c>
      <c r="F383" s="8">
        <f t="shared" si="5"/>
        <v>5.1834300862642754E-5</v>
      </c>
    </row>
    <row r="384" spans="1:6" x14ac:dyDescent="0.2">
      <c r="A384" s="4">
        <v>383</v>
      </c>
      <c r="B384" s="4" t="s">
        <v>948</v>
      </c>
      <c r="C384" s="4" t="s">
        <v>949</v>
      </c>
      <c r="D384" s="5">
        <v>16.468305000000001</v>
      </c>
      <c r="E384" s="5">
        <v>18.164000000000001</v>
      </c>
      <c r="F384" s="8">
        <f t="shared" si="5"/>
        <v>5.1670666519521668E-5</v>
      </c>
    </row>
    <row r="385" spans="1:6" x14ac:dyDescent="0.2">
      <c r="A385" s="4">
        <v>384</v>
      </c>
      <c r="B385" s="4" t="s">
        <v>950</v>
      </c>
      <c r="C385" s="4" t="s">
        <v>951</v>
      </c>
      <c r="D385" s="5">
        <v>16.433166</v>
      </c>
      <c r="E385" s="5">
        <v>5.0086300000000001</v>
      </c>
      <c r="F385" s="8">
        <f t="shared" si="5"/>
        <v>5.1560415006033818E-5</v>
      </c>
    </row>
    <row r="386" spans="1:6" x14ac:dyDescent="0.2">
      <c r="A386" s="4">
        <v>385</v>
      </c>
      <c r="B386" s="4" t="s">
        <v>952</v>
      </c>
      <c r="C386" s="4" t="s">
        <v>953</v>
      </c>
      <c r="D386" s="5">
        <v>16.400034000000002</v>
      </c>
      <c r="E386" s="5">
        <v>1.9584699999999999</v>
      </c>
      <c r="F386" s="8">
        <f t="shared" si="5"/>
        <v>5.1456460620738875E-5</v>
      </c>
    </row>
    <row r="387" spans="1:6" x14ac:dyDescent="0.2">
      <c r="A387" s="4">
        <v>386</v>
      </c>
      <c r="B387" s="4" t="s">
        <v>954</v>
      </c>
      <c r="C387" s="4" t="s">
        <v>955</v>
      </c>
      <c r="D387" s="5">
        <v>16.135954000000002</v>
      </c>
      <c r="E387" s="5">
        <v>8.1809999999999992</v>
      </c>
      <c r="F387" s="8">
        <f t="shared" ref="F387:F450" si="6">D387/$D$720</f>
        <v>5.0627887818955372E-5</v>
      </c>
    </row>
    <row r="388" spans="1:6" x14ac:dyDescent="0.2">
      <c r="A388" s="4">
        <v>387</v>
      </c>
      <c r="B388" s="4" t="s">
        <v>956</v>
      </c>
      <c r="C388" s="4" t="s">
        <v>957</v>
      </c>
      <c r="D388" s="5">
        <v>16.129975999999999</v>
      </c>
      <c r="E388" s="5">
        <v>34.774999999999999</v>
      </c>
      <c r="F388" s="8">
        <f t="shared" si="6"/>
        <v>5.0609131350426652E-5</v>
      </c>
    </row>
    <row r="389" spans="1:6" x14ac:dyDescent="0.2">
      <c r="A389" s="4">
        <v>388</v>
      </c>
      <c r="B389" s="4" t="s">
        <v>958</v>
      </c>
      <c r="C389" s="4" t="s">
        <v>959</v>
      </c>
      <c r="D389" s="5">
        <v>15.255421</v>
      </c>
      <c r="E389" s="5">
        <v>0.35099999999999998</v>
      </c>
      <c r="F389" s="8">
        <f t="shared" si="6"/>
        <v>4.7865142836855872E-5</v>
      </c>
    </row>
    <row r="390" spans="1:6" x14ac:dyDescent="0.2">
      <c r="A390" s="4">
        <v>389</v>
      </c>
      <c r="B390" s="4" t="s">
        <v>960</v>
      </c>
      <c r="C390" s="4" t="s">
        <v>961</v>
      </c>
      <c r="D390" s="5">
        <v>15.123176000000001</v>
      </c>
      <c r="E390" s="5">
        <v>35.131519999999995</v>
      </c>
      <c r="F390" s="8">
        <f t="shared" si="6"/>
        <v>4.7450213231539835E-5</v>
      </c>
    </row>
    <row r="391" spans="1:6" x14ac:dyDescent="0.2">
      <c r="A391" s="4">
        <v>390</v>
      </c>
      <c r="B391" s="4" t="s">
        <v>962</v>
      </c>
      <c r="C391" s="4" t="s">
        <v>963</v>
      </c>
      <c r="D391" s="5">
        <v>14.688062</v>
      </c>
      <c r="E391" s="5">
        <v>5.2845000000000004</v>
      </c>
      <c r="F391" s="8">
        <f t="shared" si="6"/>
        <v>4.6085007134617587E-5</v>
      </c>
    </row>
    <row r="392" spans="1:6" x14ac:dyDescent="0.2">
      <c r="A392" s="4">
        <v>391</v>
      </c>
      <c r="B392" s="4" t="s">
        <v>964</v>
      </c>
      <c r="C392" s="4" t="s">
        <v>965</v>
      </c>
      <c r="D392" s="5">
        <v>14.490434</v>
      </c>
      <c r="E392" s="5">
        <v>4.4855</v>
      </c>
      <c r="F392" s="8">
        <f t="shared" si="6"/>
        <v>4.54649329689448E-5</v>
      </c>
    </row>
    <row r="393" spans="1:6" x14ac:dyDescent="0.2">
      <c r="A393" s="4">
        <v>392</v>
      </c>
      <c r="B393" s="4" t="s">
        <v>966</v>
      </c>
      <c r="C393" s="4" t="s">
        <v>967</v>
      </c>
      <c r="D393" s="5">
        <v>14.441464</v>
      </c>
      <c r="E393" s="5">
        <v>22.443999999999999</v>
      </c>
      <c r="F393" s="8">
        <f t="shared" si="6"/>
        <v>4.5311285551104227E-5</v>
      </c>
    </row>
    <row r="394" spans="1:6" x14ac:dyDescent="0.2">
      <c r="A394" s="4">
        <v>393</v>
      </c>
      <c r="B394" s="4" t="s">
        <v>968</v>
      </c>
      <c r="C394" s="4" t="s">
        <v>969</v>
      </c>
      <c r="D394" s="5">
        <v>14.434822</v>
      </c>
      <c r="E394" s="5">
        <v>15.168559999999999</v>
      </c>
      <c r="F394" s="8">
        <f t="shared" si="6"/>
        <v>4.5290445727757338E-5</v>
      </c>
    </row>
    <row r="395" spans="1:6" x14ac:dyDescent="0.2">
      <c r="A395" s="4">
        <v>394</v>
      </c>
      <c r="B395" s="4" t="s">
        <v>455</v>
      </c>
      <c r="C395" s="4" t="s">
        <v>456</v>
      </c>
      <c r="D395" s="5">
        <v>14.29003456</v>
      </c>
      <c r="E395" s="5">
        <v>14.217499999999999</v>
      </c>
      <c r="F395" s="8">
        <f t="shared" si="6"/>
        <v>4.4836163181468862E-5</v>
      </c>
    </row>
    <row r="396" spans="1:6" x14ac:dyDescent="0.2">
      <c r="A396" s="4">
        <v>395</v>
      </c>
      <c r="B396" s="4" t="s">
        <v>970</v>
      </c>
      <c r="C396" s="4" t="s">
        <v>971</v>
      </c>
      <c r="D396" s="5">
        <v>14.184165</v>
      </c>
      <c r="E396" s="5">
        <v>2.29908</v>
      </c>
      <c r="F396" s="8">
        <f t="shared" si="6"/>
        <v>4.4503988696643101E-5</v>
      </c>
    </row>
    <row r="397" spans="1:6" x14ac:dyDescent="0.2">
      <c r="A397" s="4">
        <v>396</v>
      </c>
      <c r="B397" s="4" t="s">
        <v>357</v>
      </c>
      <c r="C397" s="4" t="s">
        <v>358</v>
      </c>
      <c r="D397" s="5">
        <v>13.987662</v>
      </c>
      <c r="E397" s="5">
        <v>126.643</v>
      </c>
      <c r="F397" s="8">
        <f t="shared" si="6"/>
        <v>4.3887444311347495E-5</v>
      </c>
    </row>
    <row r="398" spans="1:6" x14ac:dyDescent="0.2">
      <c r="A398" s="4">
        <v>397</v>
      </c>
      <c r="B398" s="4" t="s">
        <v>972</v>
      </c>
      <c r="C398" s="4" t="s">
        <v>973</v>
      </c>
      <c r="D398" s="5">
        <v>13.793696000000001</v>
      </c>
      <c r="E398" s="5">
        <v>2.5449999999999999</v>
      </c>
      <c r="F398" s="8">
        <f t="shared" si="6"/>
        <v>4.3278859973000256E-5</v>
      </c>
    </row>
    <row r="399" spans="1:6" x14ac:dyDescent="0.2">
      <c r="A399" s="4">
        <v>398</v>
      </c>
      <c r="B399" s="4" t="s">
        <v>27</v>
      </c>
      <c r="C399" s="4" t="s">
        <v>28</v>
      </c>
      <c r="D399" s="5">
        <v>13.783365009999999</v>
      </c>
      <c r="E399" s="5">
        <v>29.042000000000002</v>
      </c>
      <c r="F399" s="8">
        <f t="shared" si="6"/>
        <v>4.3246445638974587E-5</v>
      </c>
    </row>
    <row r="400" spans="1:6" x14ac:dyDescent="0.2">
      <c r="A400" s="4">
        <v>399</v>
      </c>
      <c r="B400" s="4" t="s">
        <v>974</v>
      </c>
      <c r="C400" s="4" t="s">
        <v>975</v>
      </c>
      <c r="D400" s="5">
        <v>13.625674999999999</v>
      </c>
      <c r="E400" s="5">
        <v>4.2655000000000003</v>
      </c>
      <c r="F400" s="8">
        <f t="shared" si="6"/>
        <v>4.275168021410724E-5</v>
      </c>
    </row>
    <row r="401" spans="1:6" x14ac:dyDescent="0.2">
      <c r="A401" s="4">
        <v>400</v>
      </c>
      <c r="B401" s="4" t="s">
        <v>976</v>
      </c>
      <c r="C401" s="4" t="s">
        <v>977</v>
      </c>
      <c r="D401" s="5">
        <v>13.341448</v>
      </c>
      <c r="E401" s="5">
        <v>7.9450000000000003</v>
      </c>
      <c r="F401" s="8">
        <f t="shared" si="6"/>
        <v>4.1859894536537868E-5</v>
      </c>
    </row>
    <row r="402" spans="1:6" x14ac:dyDescent="0.2">
      <c r="A402" s="4">
        <v>401</v>
      </c>
      <c r="B402" s="4" t="s">
        <v>978</v>
      </c>
      <c r="C402" s="4" t="s">
        <v>979</v>
      </c>
      <c r="D402" s="5">
        <v>13.259442779999999</v>
      </c>
      <c r="E402" s="5">
        <v>26.744</v>
      </c>
      <c r="F402" s="8">
        <f t="shared" si="6"/>
        <v>4.160259638864226E-5</v>
      </c>
    </row>
    <row r="403" spans="1:6" x14ac:dyDescent="0.2">
      <c r="A403" s="4">
        <v>402</v>
      </c>
      <c r="B403" s="4" t="s">
        <v>980</v>
      </c>
      <c r="C403" s="4" t="s">
        <v>981</v>
      </c>
      <c r="D403" s="5">
        <v>13.21463</v>
      </c>
      <c r="E403" s="5">
        <v>7.23996</v>
      </c>
      <c r="F403" s="8">
        <f t="shared" si="6"/>
        <v>4.1461992591761363E-5</v>
      </c>
    </row>
    <row r="404" spans="1:6" x14ac:dyDescent="0.2">
      <c r="A404" s="4">
        <v>403</v>
      </c>
      <c r="B404" s="4" t="s">
        <v>982</v>
      </c>
      <c r="C404" s="4" t="s">
        <v>983</v>
      </c>
      <c r="D404" s="5">
        <v>13.102912999999999</v>
      </c>
      <c r="E404" s="5">
        <v>13.576000000000001</v>
      </c>
      <c r="F404" s="8">
        <f t="shared" si="6"/>
        <v>4.1111471281185599E-5</v>
      </c>
    </row>
    <row r="405" spans="1:6" x14ac:dyDescent="0.2">
      <c r="A405" s="4">
        <v>404</v>
      </c>
      <c r="B405" s="4" t="s">
        <v>984</v>
      </c>
      <c r="C405" s="4" t="s">
        <v>985</v>
      </c>
      <c r="D405" s="5">
        <v>12.952650999999999</v>
      </c>
      <c r="E405" s="5">
        <v>159.709</v>
      </c>
      <c r="F405" s="8">
        <f t="shared" si="6"/>
        <v>4.0640011850931156E-5</v>
      </c>
    </row>
    <row r="406" spans="1:6" x14ac:dyDescent="0.2">
      <c r="A406" s="4">
        <v>405</v>
      </c>
      <c r="B406" s="4" t="s">
        <v>986</v>
      </c>
      <c r="C406" s="4" t="s">
        <v>987</v>
      </c>
      <c r="D406" s="5">
        <v>12.926925000000001</v>
      </c>
      <c r="E406" s="5">
        <v>6.12493</v>
      </c>
      <c r="F406" s="8">
        <f t="shared" si="6"/>
        <v>4.0559294402057023E-5</v>
      </c>
    </row>
    <row r="407" spans="1:6" x14ac:dyDescent="0.2">
      <c r="A407" s="4">
        <v>406</v>
      </c>
      <c r="B407" s="4" t="s">
        <v>988</v>
      </c>
      <c r="C407" s="4" t="s">
        <v>989</v>
      </c>
      <c r="D407" s="5">
        <v>12.828633999999999</v>
      </c>
      <c r="E407" s="5">
        <v>0.16</v>
      </c>
      <c r="F407" s="8">
        <f t="shared" si="6"/>
        <v>4.0250898274898193E-5</v>
      </c>
    </row>
    <row r="408" spans="1:6" x14ac:dyDescent="0.2">
      <c r="A408" s="4">
        <v>407</v>
      </c>
      <c r="B408" s="4" t="s">
        <v>443</v>
      </c>
      <c r="C408" s="4" t="s">
        <v>444</v>
      </c>
      <c r="D408" s="5">
        <v>12.717603</v>
      </c>
      <c r="E408" s="5">
        <v>49.629249999999999</v>
      </c>
      <c r="F408" s="8">
        <f t="shared" si="6"/>
        <v>3.9902529345956877E-5</v>
      </c>
    </row>
    <row r="409" spans="1:6" x14ac:dyDescent="0.2">
      <c r="A409" s="4">
        <v>408</v>
      </c>
      <c r="B409" s="4" t="s">
        <v>990</v>
      </c>
      <c r="C409" s="4" t="s">
        <v>991</v>
      </c>
      <c r="D409" s="5">
        <v>12.715854999999999</v>
      </c>
      <c r="E409" s="5">
        <v>20.72</v>
      </c>
      <c r="F409" s="8">
        <f t="shared" si="6"/>
        <v>3.9897044851646371E-5</v>
      </c>
    </row>
    <row r="410" spans="1:6" x14ac:dyDescent="0.2">
      <c r="A410" s="4">
        <v>409</v>
      </c>
      <c r="B410" s="4" t="s">
        <v>375</v>
      </c>
      <c r="C410" s="4" t="s">
        <v>376</v>
      </c>
      <c r="D410" s="5">
        <v>12.693915000000001</v>
      </c>
      <c r="E410" s="5">
        <v>7.4005000000000001</v>
      </c>
      <c r="F410" s="8">
        <f t="shared" si="6"/>
        <v>3.9828206290334911E-5</v>
      </c>
    </row>
    <row r="411" spans="1:6" x14ac:dyDescent="0.2">
      <c r="A411" s="4">
        <v>410</v>
      </c>
      <c r="B411" s="4" t="s">
        <v>992</v>
      </c>
      <c r="C411" s="4" t="s">
        <v>993</v>
      </c>
      <c r="D411" s="5">
        <v>12.674503</v>
      </c>
      <c r="E411" s="5">
        <v>10.454000000000001</v>
      </c>
      <c r="F411" s="8">
        <f t="shared" si="6"/>
        <v>3.9767299537728802E-5</v>
      </c>
    </row>
    <row r="412" spans="1:6" x14ac:dyDescent="0.2">
      <c r="A412" s="4">
        <v>411</v>
      </c>
      <c r="B412" s="4" t="s">
        <v>994</v>
      </c>
      <c r="C412" s="4" t="s">
        <v>995</v>
      </c>
      <c r="D412" s="5">
        <v>12.674165</v>
      </c>
      <c r="E412" s="5">
        <v>0.36099999999999999</v>
      </c>
      <c r="F412" s="8">
        <f t="shared" si="6"/>
        <v>3.9766239034824369E-5</v>
      </c>
    </row>
    <row r="413" spans="1:6" x14ac:dyDescent="0.2">
      <c r="A413" s="4">
        <v>412</v>
      </c>
      <c r="B413" s="4" t="s">
        <v>996</v>
      </c>
      <c r="C413" s="4" t="s">
        <v>997</v>
      </c>
      <c r="D413" s="5">
        <v>12.203506000000001</v>
      </c>
      <c r="E413" s="5">
        <v>9.6844000000000019</v>
      </c>
      <c r="F413" s="8">
        <f t="shared" si="6"/>
        <v>3.8289507565895935E-5</v>
      </c>
    </row>
    <row r="414" spans="1:6" x14ac:dyDescent="0.2">
      <c r="A414" s="4">
        <v>413</v>
      </c>
      <c r="B414" s="4" t="s">
        <v>998</v>
      </c>
      <c r="C414" s="4" t="s">
        <v>999</v>
      </c>
      <c r="D414" s="5">
        <v>11.891574</v>
      </c>
      <c r="E414" s="5">
        <v>0.34150000000000003</v>
      </c>
      <c r="F414" s="8">
        <f t="shared" si="6"/>
        <v>3.7310795163571137E-5</v>
      </c>
    </row>
    <row r="415" spans="1:6" x14ac:dyDescent="0.2">
      <c r="A415" s="4">
        <v>414</v>
      </c>
      <c r="B415" s="4" t="s">
        <v>1000</v>
      </c>
      <c r="C415" s="4" t="s">
        <v>1001</v>
      </c>
      <c r="D415" s="5">
        <v>11.878985999999999</v>
      </c>
      <c r="E415" s="5">
        <v>1.3660000000000001</v>
      </c>
      <c r="F415" s="8">
        <f t="shared" si="6"/>
        <v>3.7271299274337377E-5</v>
      </c>
    </row>
    <row r="416" spans="1:6" x14ac:dyDescent="0.2">
      <c r="A416" s="4">
        <v>415</v>
      </c>
      <c r="B416" s="4" t="s">
        <v>1002</v>
      </c>
      <c r="C416" s="4" t="s">
        <v>1003</v>
      </c>
      <c r="D416" s="5">
        <v>11.780446</v>
      </c>
      <c r="E416" s="5">
        <v>19.395</v>
      </c>
      <c r="F416" s="8">
        <f t="shared" si="6"/>
        <v>3.6962121889121737E-5</v>
      </c>
    </row>
    <row r="417" spans="1:6" x14ac:dyDescent="0.2">
      <c r="A417" s="4">
        <v>416</v>
      </c>
      <c r="B417" s="4" t="s">
        <v>389</v>
      </c>
      <c r="C417" s="4" t="s">
        <v>390</v>
      </c>
      <c r="D417" s="5">
        <v>11.701644</v>
      </c>
      <c r="E417" s="5">
        <v>2.3513999999999999</v>
      </c>
      <c r="F417" s="8">
        <f t="shared" si="6"/>
        <v>3.6714874108425949E-5</v>
      </c>
    </row>
    <row r="418" spans="1:6" x14ac:dyDescent="0.2">
      <c r="A418" s="4">
        <v>417</v>
      </c>
      <c r="B418" s="4" t="s">
        <v>1004</v>
      </c>
      <c r="C418" s="4" t="s">
        <v>1005</v>
      </c>
      <c r="D418" s="5">
        <v>11.40085</v>
      </c>
      <c r="E418" s="5">
        <v>13.832000000000001</v>
      </c>
      <c r="F418" s="8">
        <f t="shared" si="6"/>
        <v>3.5771108100626541E-5</v>
      </c>
    </row>
    <row r="419" spans="1:6" x14ac:dyDescent="0.2">
      <c r="A419" s="4">
        <v>418</v>
      </c>
      <c r="B419" s="4" t="s">
        <v>1006</v>
      </c>
      <c r="C419" s="4" t="s">
        <v>1007</v>
      </c>
      <c r="D419" s="5">
        <v>11.383755000000001</v>
      </c>
      <c r="E419" s="5">
        <v>27.488</v>
      </c>
      <c r="F419" s="8">
        <f t="shared" si="6"/>
        <v>3.571747112680615E-5</v>
      </c>
    </row>
    <row r="420" spans="1:6" x14ac:dyDescent="0.2">
      <c r="A420" s="4">
        <v>419</v>
      </c>
      <c r="B420" s="4" t="s">
        <v>1008</v>
      </c>
      <c r="C420" s="4" t="s">
        <v>1009</v>
      </c>
      <c r="D420" s="5">
        <v>11.356426000000001</v>
      </c>
      <c r="E420" s="5">
        <v>8.7895000000000003</v>
      </c>
      <c r="F420" s="8">
        <f t="shared" si="6"/>
        <v>3.5631724133092348E-5</v>
      </c>
    </row>
    <row r="421" spans="1:6" x14ac:dyDescent="0.2">
      <c r="A421" s="4">
        <v>420</v>
      </c>
      <c r="B421" s="4" t="s">
        <v>103</v>
      </c>
      <c r="C421" s="4" t="s">
        <v>104</v>
      </c>
      <c r="D421" s="5">
        <v>10.830731999999999</v>
      </c>
      <c r="E421" s="5">
        <v>44.484099999999998</v>
      </c>
      <c r="F421" s="8">
        <f t="shared" si="6"/>
        <v>3.3982315808112125E-5</v>
      </c>
    </row>
    <row r="422" spans="1:6" x14ac:dyDescent="0.2">
      <c r="A422" s="4">
        <v>421</v>
      </c>
      <c r="B422" s="4" t="s">
        <v>51</v>
      </c>
      <c r="C422" s="4" t="s">
        <v>52</v>
      </c>
      <c r="D422" s="5">
        <v>10.793005000000001</v>
      </c>
      <c r="E422" s="5">
        <v>1.1474600000000001</v>
      </c>
      <c r="F422" s="8">
        <f t="shared" si="6"/>
        <v>3.3863944230965481E-5</v>
      </c>
    </row>
    <row r="423" spans="1:6" x14ac:dyDescent="0.2">
      <c r="A423" s="4">
        <v>422</v>
      </c>
      <c r="B423" s="4" t="s">
        <v>311</v>
      </c>
      <c r="C423" s="4" t="s">
        <v>312</v>
      </c>
      <c r="D423" s="5">
        <v>10.749904000000001</v>
      </c>
      <c r="E423" s="5">
        <v>12.11</v>
      </c>
      <c r="F423" s="8">
        <f t="shared" si="6"/>
        <v>3.3728711285154853E-5</v>
      </c>
    </row>
    <row r="424" spans="1:6" x14ac:dyDescent="0.2">
      <c r="A424" s="4">
        <v>423</v>
      </c>
      <c r="B424" s="4" t="s">
        <v>1010</v>
      </c>
      <c r="C424" s="4" t="s">
        <v>1011</v>
      </c>
      <c r="D424" s="5">
        <v>10.653957999999999</v>
      </c>
      <c r="E424" s="5">
        <v>4.08</v>
      </c>
      <c r="F424" s="8">
        <f t="shared" si="6"/>
        <v>3.3427672789093354E-5</v>
      </c>
    </row>
    <row r="425" spans="1:6" x14ac:dyDescent="0.2">
      <c r="A425" s="4">
        <v>424</v>
      </c>
      <c r="B425" s="4" t="s">
        <v>1012</v>
      </c>
      <c r="C425" s="4" t="s">
        <v>1013</v>
      </c>
      <c r="D425" s="5">
        <v>10.574735</v>
      </c>
      <c r="E425" s="5">
        <v>32.122999999999998</v>
      </c>
      <c r="F425" s="8">
        <f t="shared" si="6"/>
        <v>3.3179104086140859E-5</v>
      </c>
    </row>
    <row r="426" spans="1:6" x14ac:dyDescent="0.2">
      <c r="A426" s="4">
        <v>425</v>
      </c>
      <c r="B426" s="4" t="s">
        <v>331</v>
      </c>
      <c r="C426" s="4" t="s">
        <v>332</v>
      </c>
      <c r="D426" s="5">
        <v>10.537601</v>
      </c>
      <c r="E426" s="5">
        <v>30.2</v>
      </c>
      <c r="F426" s="8">
        <f t="shared" si="6"/>
        <v>3.3062593095450813E-5</v>
      </c>
    </row>
    <row r="427" spans="1:6" x14ac:dyDescent="0.2">
      <c r="A427" s="4">
        <v>426</v>
      </c>
      <c r="B427" s="4" t="s">
        <v>1014</v>
      </c>
      <c r="C427" s="4" t="s">
        <v>1015</v>
      </c>
      <c r="D427" s="5">
        <v>10.145</v>
      </c>
      <c r="E427" s="5">
        <v>22.187000000000001</v>
      </c>
      <c r="F427" s="8">
        <f t="shared" si="6"/>
        <v>3.1830775045795384E-5</v>
      </c>
    </row>
    <row r="428" spans="1:6" x14ac:dyDescent="0.2">
      <c r="A428" s="4">
        <v>427</v>
      </c>
      <c r="B428" s="4" t="s">
        <v>425</v>
      </c>
      <c r="C428" s="4" t="s">
        <v>426</v>
      </c>
      <c r="D428" s="5">
        <v>9.8541550000000004</v>
      </c>
      <c r="E428" s="5">
        <v>2.0259999999999998</v>
      </c>
      <c r="F428" s="8">
        <f t="shared" si="6"/>
        <v>3.0918224846860502E-5</v>
      </c>
    </row>
    <row r="429" spans="1:6" x14ac:dyDescent="0.2">
      <c r="A429" s="4">
        <v>428</v>
      </c>
      <c r="B429" s="4" t="s">
        <v>461</v>
      </c>
      <c r="C429" s="4" t="s">
        <v>462</v>
      </c>
      <c r="D429" s="5">
        <v>9.7803260000000005</v>
      </c>
      <c r="E429" s="5">
        <v>7.6753599999999995</v>
      </c>
      <c r="F429" s="8">
        <f t="shared" si="6"/>
        <v>3.0686580264223143E-5</v>
      </c>
    </row>
    <row r="430" spans="1:6" x14ac:dyDescent="0.2">
      <c r="A430" s="4">
        <v>429</v>
      </c>
      <c r="B430" s="4" t="s">
        <v>1016</v>
      </c>
      <c r="C430" s="4" t="s">
        <v>1017</v>
      </c>
      <c r="D430" s="5">
        <v>9.6499930000000003</v>
      </c>
      <c r="E430" s="5">
        <v>13.619</v>
      </c>
      <c r="F430" s="8">
        <f t="shared" si="6"/>
        <v>3.0277649716757034E-5</v>
      </c>
    </row>
    <row r="431" spans="1:6" x14ac:dyDescent="0.2">
      <c r="A431" s="4">
        <v>430</v>
      </c>
      <c r="B431" s="4" t="s">
        <v>1018</v>
      </c>
      <c r="C431" s="4" t="s">
        <v>1019</v>
      </c>
      <c r="D431" s="5">
        <v>9.5225229999999996</v>
      </c>
      <c r="E431" s="5">
        <v>6.5943700000000005</v>
      </c>
      <c r="F431" s="8">
        <f t="shared" si="6"/>
        <v>2.9877702068153036E-5</v>
      </c>
    </row>
    <row r="432" spans="1:6" x14ac:dyDescent="0.2">
      <c r="A432" s="4">
        <v>431</v>
      </c>
      <c r="B432" s="4" t="s">
        <v>1020</v>
      </c>
      <c r="C432" s="4" t="s">
        <v>1021</v>
      </c>
      <c r="D432" s="5">
        <v>9.3657559999999993</v>
      </c>
      <c r="E432" s="5">
        <v>15.106999999999999</v>
      </c>
      <c r="F432" s="8">
        <f t="shared" si="6"/>
        <v>2.9385832663362086E-5</v>
      </c>
    </row>
    <row r="433" spans="1:6" x14ac:dyDescent="0.2">
      <c r="A433" s="4">
        <v>432</v>
      </c>
      <c r="B433" s="4" t="s">
        <v>1022</v>
      </c>
      <c r="C433" s="4" t="s">
        <v>1023</v>
      </c>
      <c r="D433" s="5">
        <v>9.3644359999999995</v>
      </c>
      <c r="E433" s="5">
        <v>38.325000000000003</v>
      </c>
      <c r="F433" s="8">
        <f t="shared" si="6"/>
        <v>2.9381691054386192E-5</v>
      </c>
    </row>
    <row r="434" spans="1:6" x14ac:dyDescent="0.2">
      <c r="A434" s="4">
        <v>433</v>
      </c>
      <c r="B434" s="4" t="s">
        <v>1024</v>
      </c>
      <c r="C434" s="4" t="s">
        <v>1025</v>
      </c>
      <c r="D434" s="5">
        <v>9.3205410000000004</v>
      </c>
      <c r="E434" s="5">
        <v>0.96179999999999999</v>
      </c>
      <c r="F434" s="8">
        <f t="shared" si="6"/>
        <v>2.9243966868024914E-5</v>
      </c>
    </row>
    <row r="435" spans="1:6" x14ac:dyDescent="0.2">
      <c r="A435" s="4">
        <v>434</v>
      </c>
      <c r="B435" s="4" t="s">
        <v>451</v>
      </c>
      <c r="C435" s="4" t="s">
        <v>452</v>
      </c>
      <c r="D435" s="5">
        <v>9.3025920000000006</v>
      </c>
      <c r="E435" s="5">
        <v>10.6547</v>
      </c>
      <c r="F435" s="8">
        <f t="shared" si="6"/>
        <v>2.9187650398700422E-5</v>
      </c>
    </row>
    <row r="436" spans="1:6" x14ac:dyDescent="0.2">
      <c r="A436" s="4">
        <v>435</v>
      </c>
      <c r="B436" s="4" t="s">
        <v>225</v>
      </c>
      <c r="C436" s="4" t="s">
        <v>226</v>
      </c>
      <c r="D436" s="5">
        <v>9.2529470000000007</v>
      </c>
      <c r="E436" s="5">
        <v>9.5630000000000006</v>
      </c>
      <c r="F436" s="8">
        <f t="shared" si="6"/>
        <v>2.903188511263354E-5</v>
      </c>
    </row>
    <row r="437" spans="1:6" x14ac:dyDescent="0.2">
      <c r="A437" s="4">
        <v>436</v>
      </c>
      <c r="B437" s="4" t="s">
        <v>1026</v>
      </c>
      <c r="C437" s="4" t="s">
        <v>1027</v>
      </c>
      <c r="D437" s="5">
        <v>9.1645590000000006</v>
      </c>
      <c r="E437" s="5">
        <v>6.6997600000000004</v>
      </c>
      <c r="F437" s="8">
        <f t="shared" si="6"/>
        <v>2.8754560465541598E-5</v>
      </c>
    </row>
    <row r="438" spans="1:6" x14ac:dyDescent="0.2">
      <c r="A438" s="4">
        <v>437</v>
      </c>
      <c r="B438" s="4" t="s">
        <v>1028</v>
      </c>
      <c r="C438" s="4" t="s">
        <v>1029</v>
      </c>
      <c r="D438" s="5">
        <v>9.1075189999999999</v>
      </c>
      <c r="E438" s="5">
        <v>138.5</v>
      </c>
      <c r="F438" s="8">
        <f t="shared" si="6"/>
        <v>2.8575592756462031E-5</v>
      </c>
    </row>
    <row r="439" spans="1:6" x14ac:dyDescent="0.2">
      <c r="A439" s="4">
        <v>438</v>
      </c>
      <c r="B439" s="4" t="s">
        <v>1030</v>
      </c>
      <c r="C439" s="4" t="s">
        <v>1031</v>
      </c>
      <c r="D439" s="5">
        <v>9.0597539999999999</v>
      </c>
      <c r="E439" s="5">
        <v>8.8381799999999995</v>
      </c>
      <c r="F439" s="8">
        <f t="shared" si="6"/>
        <v>2.8425726125603242E-5</v>
      </c>
    </row>
    <row r="440" spans="1:6" x14ac:dyDescent="0.2">
      <c r="A440" s="4">
        <v>439</v>
      </c>
      <c r="B440" s="4" t="s">
        <v>1032</v>
      </c>
      <c r="C440" s="4" t="s">
        <v>1033</v>
      </c>
      <c r="D440" s="5">
        <v>9.0511330000000001</v>
      </c>
      <c r="E440" s="5">
        <v>12.795</v>
      </c>
      <c r="F440" s="8">
        <f t="shared" si="6"/>
        <v>2.8398677026375071E-5</v>
      </c>
    </row>
    <row r="441" spans="1:6" x14ac:dyDescent="0.2">
      <c r="A441" s="4">
        <v>440</v>
      </c>
      <c r="B441" s="4" t="s">
        <v>1034</v>
      </c>
      <c r="C441" s="4" t="s">
        <v>1035</v>
      </c>
      <c r="D441" s="5">
        <v>9.0001739999999995</v>
      </c>
      <c r="E441" s="5">
        <v>15.81</v>
      </c>
      <c r="F441" s="8">
        <f t="shared" si="6"/>
        <v>2.8238788956827637E-5</v>
      </c>
    </row>
    <row r="442" spans="1:6" x14ac:dyDescent="0.2">
      <c r="A442" s="4">
        <v>441</v>
      </c>
      <c r="B442" s="4" t="s">
        <v>1036</v>
      </c>
      <c r="C442" s="4" t="s">
        <v>1037</v>
      </c>
      <c r="D442" s="5">
        <v>8.5893610000000002</v>
      </c>
      <c r="E442" s="5">
        <v>3.7040000000000002</v>
      </c>
      <c r="F442" s="8">
        <f t="shared" si="6"/>
        <v>2.6949829253635099E-5</v>
      </c>
    </row>
    <row r="443" spans="1:6" x14ac:dyDescent="0.2">
      <c r="A443" s="4">
        <v>442</v>
      </c>
      <c r="B443" s="4" t="s">
        <v>1038</v>
      </c>
      <c r="C443" s="4" t="s">
        <v>1039</v>
      </c>
      <c r="D443" s="5">
        <v>8.351369</v>
      </c>
      <c r="E443" s="5">
        <v>0.63200000000000001</v>
      </c>
      <c r="F443" s="8">
        <f t="shared" si="6"/>
        <v>2.6203109705611545E-5</v>
      </c>
    </row>
    <row r="444" spans="1:6" x14ac:dyDescent="0.2">
      <c r="A444" s="4">
        <v>443</v>
      </c>
      <c r="B444" s="4" t="s">
        <v>1040</v>
      </c>
      <c r="C444" s="4" t="s">
        <v>1041</v>
      </c>
      <c r="D444" s="5">
        <v>8.3206523200000007</v>
      </c>
      <c r="E444" s="5">
        <v>2.9609999999999999</v>
      </c>
      <c r="F444" s="8">
        <f t="shared" si="6"/>
        <v>2.6106733586219365E-5</v>
      </c>
    </row>
    <row r="445" spans="1:6" x14ac:dyDescent="0.2">
      <c r="A445" s="4">
        <v>444</v>
      </c>
      <c r="B445" s="4" t="s">
        <v>383</v>
      </c>
      <c r="C445" s="4" t="s">
        <v>384</v>
      </c>
      <c r="D445" s="5">
        <v>8.3026499999999999</v>
      </c>
      <c r="E445" s="5">
        <v>20.088999999999999</v>
      </c>
      <c r="F445" s="8">
        <f t="shared" si="6"/>
        <v>2.6050249820992906E-5</v>
      </c>
    </row>
    <row r="446" spans="1:6" x14ac:dyDescent="0.2">
      <c r="A446" s="4">
        <v>445</v>
      </c>
      <c r="B446" s="4" t="s">
        <v>127</v>
      </c>
      <c r="C446" s="4" t="s">
        <v>128</v>
      </c>
      <c r="D446" s="5">
        <v>8.2703290000000003</v>
      </c>
      <c r="E446" s="5">
        <v>118.1865</v>
      </c>
      <c r="F446" s="8">
        <f t="shared" si="6"/>
        <v>2.5948840015152082E-5</v>
      </c>
    </row>
    <row r="447" spans="1:6" x14ac:dyDescent="0.2">
      <c r="A447" s="4">
        <v>446</v>
      </c>
      <c r="B447" s="4" t="s">
        <v>1042</v>
      </c>
      <c r="C447" s="4" t="s">
        <v>1043</v>
      </c>
      <c r="D447" s="5">
        <v>8.0374920000000003</v>
      </c>
      <c r="E447" s="5">
        <v>0.8</v>
      </c>
      <c r="F447" s="8">
        <f t="shared" si="6"/>
        <v>2.5218294705212421E-5</v>
      </c>
    </row>
    <row r="448" spans="1:6" x14ac:dyDescent="0.2">
      <c r="A448" s="4">
        <v>447</v>
      </c>
      <c r="B448" s="4" t="s">
        <v>339</v>
      </c>
      <c r="C448" s="4" t="s">
        <v>340</v>
      </c>
      <c r="D448" s="5">
        <v>7.8114600000000003</v>
      </c>
      <c r="E448" s="5">
        <v>16.225000000000001</v>
      </c>
      <c r="F448" s="8">
        <f t="shared" si="6"/>
        <v>2.450910064457652E-5</v>
      </c>
    </row>
    <row r="449" spans="1:6" x14ac:dyDescent="0.2">
      <c r="A449" s="4">
        <v>448</v>
      </c>
      <c r="B449" s="4" t="s">
        <v>359</v>
      </c>
      <c r="C449" s="4" t="s">
        <v>360</v>
      </c>
      <c r="D449" s="5">
        <v>7.8096839999999998</v>
      </c>
      <c r="E449" s="5">
        <v>3.9409999999999998</v>
      </c>
      <c r="F449" s="8">
        <f t="shared" si="6"/>
        <v>2.4503528297954407E-5</v>
      </c>
    </row>
    <row r="450" spans="1:6" x14ac:dyDescent="0.2">
      <c r="A450" s="4">
        <v>449</v>
      </c>
      <c r="B450" s="4" t="s">
        <v>147</v>
      </c>
      <c r="C450" s="4" t="s">
        <v>148</v>
      </c>
      <c r="D450" s="5">
        <v>7.7849469999999998</v>
      </c>
      <c r="E450" s="5">
        <v>14.278</v>
      </c>
      <c r="F450" s="8">
        <f t="shared" si="6"/>
        <v>2.4425913918229632E-5</v>
      </c>
    </row>
    <row r="451" spans="1:6" x14ac:dyDescent="0.2">
      <c r="A451" s="4">
        <v>450</v>
      </c>
      <c r="B451" s="4" t="s">
        <v>1044</v>
      </c>
      <c r="C451" s="4" t="s">
        <v>1045</v>
      </c>
      <c r="D451" s="5">
        <v>7.6955299999999998</v>
      </c>
      <c r="E451" s="5">
        <v>3.3886999999999996</v>
      </c>
      <c r="F451" s="8">
        <f t="shared" ref="F451:F514" si="7">D451/$D$720</f>
        <v>2.4145360698686024E-5</v>
      </c>
    </row>
    <row r="452" spans="1:6" x14ac:dyDescent="0.2">
      <c r="A452" s="4">
        <v>451</v>
      </c>
      <c r="B452" s="4" t="s">
        <v>1046</v>
      </c>
      <c r="C452" s="4" t="s">
        <v>1047</v>
      </c>
      <c r="D452" s="5">
        <v>7.6513710000000001</v>
      </c>
      <c r="E452" s="5">
        <v>14.807700000000001</v>
      </c>
      <c r="F452" s="8">
        <f t="shared" si="7"/>
        <v>2.4006808190529569E-5</v>
      </c>
    </row>
    <row r="453" spans="1:6" x14ac:dyDescent="0.2">
      <c r="A453" s="4">
        <v>452</v>
      </c>
      <c r="B453" s="4" t="s">
        <v>1048</v>
      </c>
      <c r="C453" s="4" t="s">
        <v>1049</v>
      </c>
      <c r="D453" s="5">
        <v>7.6005549999999999</v>
      </c>
      <c r="E453" s="5">
        <v>2.2736799999999997</v>
      </c>
      <c r="F453" s="8">
        <f t="shared" si="7"/>
        <v>2.3847368795287858E-5</v>
      </c>
    </row>
    <row r="454" spans="1:6" x14ac:dyDescent="0.2">
      <c r="A454" s="4">
        <v>453</v>
      </c>
      <c r="B454" s="4" t="s">
        <v>1050</v>
      </c>
      <c r="C454" s="4" t="s">
        <v>1051</v>
      </c>
      <c r="D454" s="5">
        <v>7.4971500000000004</v>
      </c>
      <c r="E454" s="5">
        <v>9.2904</v>
      </c>
      <c r="F454" s="8">
        <f t="shared" si="7"/>
        <v>2.3522927070930002E-5</v>
      </c>
    </row>
    <row r="455" spans="1:6" x14ac:dyDescent="0.2">
      <c r="A455" s="4">
        <v>454</v>
      </c>
      <c r="B455" s="4" t="s">
        <v>183</v>
      </c>
      <c r="C455" s="4" t="s">
        <v>184</v>
      </c>
      <c r="D455" s="5">
        <v>7.3594980000000003</v>
      </c>
      <c r="E455" s="5">
        <v>4.3442499999999997</v>
      </c>
      <c r="F455" s="8">
        <f t="shared" si="7"/>
        <v>2.3091032556725582E-5</v>
      </c>
    </row>
    <row r="456" spans="1:6" x14ac:dyDescent="0.2">
      <c r="A456" s="4">
        <v>455</v>
      </c>
      <c r="B456" s="4" t="s">
        <v>1052</v>
      </c>
      <c r="C456" s="4" t="s">
        <v>1053</v>
      </c>
      <c r="D456" s="5">
        <v>7.2559399999999998</v>
      </c>
      <c r="E456" s="5">
        <v>6.5880799999999997</v>
      </c>
      <c r="F456" s="8">
        <f t="shared" si="7"/>
        <v>2.2766110782236424E-5</v>
      </c>
    </row>
    <row r="457" spans="1:6" x14ac:dyDescent="0.2">
      <c r="A457" s="4">
        <v>456</v>
      </c>
      <c r="B457" s="4" t="s">
        <v>1054</v>
      </c>
      <c r="C457" s="4" t="s">
        <v>1055</v>
      </c>
      <c r="D457" s="5">
        <v>7.2385919999999997</v>
      </c>
      <c r="E457" s="5">
        <v>0.38197000000000003</v>
      </c>
      <c r="F457" s="8">
        <f t="shared" si="7"/>
        <v>2.2711680000028986E-5</v>
      </c>
    </row>
    <row r="458" spans="1:6" x14ac:dyDescent="0.2">
      <c r="A458" s="4">
        <v>457</v>
      </c>
      <c r="B458" s="4" t="s">
        <v>1056</v>
      </c>
      <c r="C458" s="4" t="s">
        <v>1057</v>
      </c>
      <c r="D458" s="5">
        <v>6.9786321899999999</v>
      </c>
      <c r="E458" s="5">
        <v>11.718</v>
      </c>
      <c r="F458" s="8">
        <f t="shared" si="7"/>
        <v>2.1896034634523051E-5</v>
      </c>
    </row>
    <row r="459" spans="1:6" x14ac:dyDescent="0.2">
      <c r="A459" s="4">
        <v>458</v>
      </c>
      <c r="B459" s="4" t="s">
        <v>345</v>
      </c>
      <c r="C459" s="4" t="s">
        <v>346</v>
      </c>
      <c r="D459" s="5">
        <v>6.8557810000000003</v>
      </c>
      <c r="E459" s="5">
        <v>4</v>
      </c>
      <c r="F459" s="8">
        <f t="shared" si="7"/>
        <v>2.1510578883611445E-5</v>
      </c>
    </row>
    <row r="460" spans="1:6" x14ac:dyDescent="0.2">
      <c r="A460" s="4">
        <v>459</v>
      </c>
      <c r="B460" s="4" t="s">
        <v>1058</v>
      </c>
      <c r="C460" s="4" t="s">
        <v>1059</v>
      </c>
      <c r="D460" s="5">
        <v>6.642703</v>
      </c>
      <c r="E460" s="5">
        <v>37.701999999999998</v>
      </c>
      <c r="F460" s="8">
        <f t="shared" si="7"/>
        <v>2.0842029067425345E-5</v>
      </c>
    </row>
    <row r="461" spans="1:6" x14ac:dyDescent="0.2">
      <c r="A461" s="4">
        <v>460</v>
      </c>
      <c r="B461" s="4" t="s">
        <v>307</v>
      </c>
      <c r="C461" s="4" t="s">
        <v>308</v>
      </c>
      <c r="D461" s="5">
        <v>6.5157670000000003</v>
      </c>
      <c r="E461" s="5">
        <v>15.016830000000001</v>
      </c>
      <c r="F461" s="8">
        <f t="shared" si="7"/>
        <v>2.0443756887907053E-5</v>
      </c>
    </row>
    <row r="462" spans="1:6" x14ac:dyDescent="0.2">
      <c r="A462" s="4">
        <v>461</v>
      </c>
      <c r="B462" s="4" t="s">
        <v>1060</v>
      </c>
      <c r="C462" s="4" t="s">
        <v>1061</v>
      </c>
      <c r="D462" s="5">
        <v>6.4570619999999996</v>
      </c>
      <c r="E462" s="5">
        <v>23.305</v>
      </c>
      <c r="F462" s="8">
        <f t="shared" si="7"/>
        <v>2.0259565103869258E-5</v>
      </c>
    </row>
    <row r="463" spans="1:6" x14ac:dyDescent="0.2">
      <c r="A463" s="4">
        <v>462</v>
      </c>
      <c r="B463" s="4" t="s">
        <v>1062</v>
      </c>
      <c r="C463" s="4" t="s">
        <v>1063</v>
      </c>
      <c r="D463" s="5">
        <v>6.4090629999999997</v>
      </c>
      <c r="E463" s="5">
        <v>10.127560000000001</v>
      </c>
      <c r="F463" s="8">
        <f t="shared" si="7"/>
        <v>2.0108964278692015E-5</v>
      </c>
    </row>
    <row r="464" spans="1:6" x14ac:dyDescent="0.2">
      <c r="A464" s="4">
        <v>463</v>
      </c>
      <c r="B464" s="4" t="s">
        <v>1064</v>
      </c>
      <c r="C464" s="4" t="s">
        <v>1065</v>
      </c>
      <c r="D464" s="5">
        <v>6.4058929999999998</v>
      </c>
      <c r="E464" s="5">
        <v>4.3013699999999995</v>
      </c>
      <c r="F464" s="8">
        <f t="shared" si="7"/>
        <v>2.0099018141984753E-5</v>
      </c>
    </row>
    <row r="465" spans="1:6" x14ac:dyDescent="0.2">
      <c r="A465" s="4">
        <v>464</v>
      </c>
      <c r="B465" s="4" t="s">
        <v>1066</v>
      </c>
      <c r="C465" s="4" t="s">
        <v>1067</v>
      </c>
      <c r="D465" s="5">
        <v>6.3282660000000002</v>
      </c>
      <c r="E465" s="5">
        <v>2.7589999999999999</v>
      </c>
      <c r="F465" s="8">
        <f t="shared" si="7"/>
        <v>1.9855457020794024E-5</v>
      </c>
    </row>
    <row r="466" spans="1:6" x14ac:dyDescent="0.2">
      <c r="A466" s="4">
        <v>465</v>
      </c>
      <c r="B466" s="4" t="s">
        <v>1068</v>
      </c>
      <c r="C466" s="4" t="s">
        <v>1069</v>
      </c>
      <c r="D466" s="5">
        <v>6.3091850000000003</v>
      </c>
      <c r="E466" s="5">
        <v>20.846049999999998</v>
      </c>
      <c r="F466" s="8">
        <f t="shared" si="7"/>
        <v>1.9795588808014443E-5</v>
      </c>
    </row>
    <row r="467" spans="1:6" x14ac:dyDescent="0.2">
      <c r="A467" s="4">
        <v>466</v>
      </c>
      <c r="B467" s="4" t="s">
        <v>1070</v>
      </c>
      <c r="C467" s="4" t="s">
        <v>1071</v>
      </c>
      <c r="D467" s="5">
        <v>6.3023930000000004</v>
      </c>
      <c r="E467" s="5">
        <v>7.4705500000000002</v>
      </c>
      <c r="F467" s="8">
        <f t="shared" si="7"/>
        <v>1.9774278347283933E-5</v>
      </c>
    </row>
    <row r="468" spans="1:6" x14ac:dyDescent="0.2">
      <c r="A468" s="4">
        <v>467</v>
      </c>
      <c r="B468" s="4" t="s">
        <v>1072</v>
      </c>
      <c r="C468" s="4" t="s">
        <v>1073</v>
      </c>
      <c r="D468" s="5">
        <v>6.1455890000000002</v>
      </c>
      <c r="E468" s="5">
        <v>32.017000000000003</v>
      </c>
      <c r="F468" s="8">
        <f t="shared" si="7"/>
        <v>1.9282292851938354E-5</v>
      </c>
    </row>
    <row r="469" spans="1:6" x14ac:dyDescent="0.2">
      <c r="A469" s="4">
        <v>468</v>
      </c>
      <c r="B469" s="4" t="s">
        <v>1074</v>
      </c>
      <c r="C469" s="4" t="s">
        <v>1075</v>
      </c>
      <c r="D469" s="5">
        <v>6.1043430000000001</v>
      </c>
      <c r="E469" s="5">
        <v>1.476</v>
      </c>
      <c r="F469" s="8">
        <f t="shared" si="7"/>
        <v>1.9152880121771878E-5</v>
      </c>
    </row>
    <row r="470" spans="1:6" x14ac:dyDescent="0.2">
      <c r="A470" s="4">
        <v>469</v>
      </c>
      <c r="B470" s="4" t="s">
        <v>1076</v>
      </c>
      <c r="C470" s="4" t="s">
        <v>1077</v>
      </c>
      <c r="D470" s="5">
        <v>6.0141</v>
      </c>
      <c r="E470" s="5">
        <v>3.4860700000000002</v>
      </c>
      <c r="F470" s="8">
        <f t="shared" si="7"/>
        <v>1.8869735259035783E-5</v>
      </c>
    </row>
    <row r="471" spans="1:6" x14ac:dyDescent="0.2">
      <c r="A471" s="4">
        <v>470</v>
      </c>
      <c r="B471" s="4" t="s">
        <v>249</v>
      </c>
      <c r="C471" s="4" t="s">
        <v>250</v>
      </c>
      <c r="D471" s="5">
        <v>5.9528429999999997</v>
      </c>
      <c r="E471" s="5">
        <v>2.9323999999999999</v>
      </c>
      <c r="F471" s="8">
        <f t="shared" si="7"/>
        <v>1.8677536364311256E-5</v>
      </c>
    </row>
    <row r="472" spans="1:6" x14ac:dyDescent="0.2">
      <c r="A472" s="4">
        <v>471</v>
      </c>
      <c r="B472" s="4" t="s">
        <v>1078</v>
      </c>
      <c r="C472" s="4" t="s">
        <v>1079</v>
      </c>
      <c r="D472" s="5">
        <v>5.9118394399999996</v>
      </c>
      <c r="E472" s="5">
        <v>5.2779999999999996</v>
      </c>
      <c r="F472" s="8">
        <f t="shared" si="7"/>
        <v>1.8548884309660023E-5</v>
      </c>
    </row>
    <row r="473" spans="1:6" x14ac:dyDescent="0.2">
      <c r="A473" s="4">
        <v>472</v>
      </c>
      <c r="B473" s="4" t="s">
        <v>1080</v>
      </c>
      <c r="C473" s="4" t="s">
        <v>1081</v>
      </c>
      <c r="D473" s="5">
        <v>5.8486729999999998</v>
      </c>
      <c r="E473" s="5">
        <v>0.64700000000000002</v>
      </c>
      <c r="F473" s="8">
        <f t="shared" si="7"/>
        <v>1.8350694389296916E-5</v>
      </c>
    </row>
    <row r="474" spans="1:6" x14ac:dyDescent="0.2">
      <c r="A474" s="4">
        <v>473</v>
      </c>
      <c r="B474" s="4" t="s">
        <v>1082</v>
      </c>
      <c r="C474" s="4" t="s">
        <v>1083</v>
      </c>
      <c r="D474" s="5">
        <v>5.7592699999999999</v>
      </c>
      <c r="E474" s="5">
        <v>7.1369999999999996</v>
      </c>
      <c r="F474" s="8">
        <f t="shared" si="7"/>
        <v>1.8070185095909115E-5</v>
      </c>
    </row>
    <row r="475" spans="1:6" x14ac:dyDescent="0.2">
      <c r="A475" s="4">
        <v>474</v>
      </c>
      <c r="B475" s="4" t="s">
        <v>1084</v>
      </c>
      <c r="C475" s="4" t="s">
        <v>1085</v>
      </c>
      <c r="D475" s="5">
        <v>5.6933230000000004</v>
      </c>
      <c r="E475" s="5">
        <v>8.2230000000000008</v>
      </c>
      <c r="F475" s="8">
        <f t="shared" si="7"/>
        <v>1.7863270938989938E-5</v>
      </c>
    </row>
    <row r="476" spans="1:6" x14ac:dyDescent="0.2">
      <c r="A476" s="4">
        <v>475</v>
      </c>
      <c r="B476" s="4" t="s">
        <v>111</v>
      </c>
      <c r="C476" s="4" t="s">
        <v>112</v>
      </c>
      <c r="D476" s="5">
        <v>5.6365040000000004</v>
      </c>
      <c r="E476" s="5">
        <v>10.0321</v>
      </c>
      <c r="F476" s="8">
        <f t="shared" si="7"/>
        <v>1.768499663565558E-5</v>
      </c>
    </row>
    <row r="477" spans="1:6" x14ac:dyDescent="0.2">
      <c r="A477" s="4">
        <v>476</v>
      </c>
      <c r="B477" s="4" t="s">
        <v>325</v>
      </c>
      <c r="C477" s="4" t="s">
        <v>326</v>
      </c>
      <c r="D477" s="5">
        <v>5.5600899999999998</v>
      </c>
      <c r="E477" s="5">
        <v>0.53049999999999997</v>
      </c>
      <c r="F477" s="8">
        <f t="shared" si="7"/>
        <v>1.7445241402107092E-5</v>
      </c>
    </row>
    <row r="478" spans="1:6" x14ac:dyDescent="0.2">
      <c r="A478" s="4">
        <v>477</v>
      </c>
      <c r="B478" s="4" t="s">
        <v>1086</v>
      </c>
      <c r="C478" s="4" t="s">
        <v>1087</v>
      </c>
      <c r="D478" s="5">
        <v>5.4882860000000004</v>
      </c>
      <c r="E478" s="5">
        <v>8.1039999999999992</v>
      </c>
      <c r="F478" s="8">
        <f t="shared" si="7"/>
        <v>1.7219950424148659E-5</v>
      </c>
    </row>
    <row r="479" spans="1:6" x14ac:dyDescent="0.2">
      <c r="A479" s="4">
        <v>478</v>
      </c>
      <c r="B479" s="4" t="s">
        <v>1088</v>
      </c>
      <c r="C479" s="4" t="s">
        <v>1089</v>
      </c>
      <c r="D479" s="5">
        <v>5.4581189999999999</v>
      </c>
      <c r="E479" s="5">
        <v>0.46299000000000001</v>
      </c>
      <c r="F479" s="8">
        <f t="shared" si="7"/>
        <v>1.7125298971136682E-5</v>
      </c>
    </row>
    <row r="480" spans="1:6" x14ac:dyDescent="0.2">
      <c r="A480" s="4">
        <v>479</v>
      </c>
      <c r="B480" s="4" t="s">
        <v>1090</v>
      </c>
      <c r="C480" s="4" t="s">
        <v>1091</v>
      </c>
      <c r="D480" s="5">
        <v>5.320112</v>
      </c>
      <c r="E480" s="5">
        <v>0.129</v>
      </c>
      <c r="F480" s="8">
        <f t="shared" si="7"/>
        <v>1.6692290615124354E-5</v>
      </c>
    </row>
    <row r="481" spans="1:6" x14ac:dyDescent="0.2">
      <c r="A481" s="4">
        <v>480</v>
      </c>
      <c r="B481" s="4" t="s">
        <v>1092</v>
      </c>
      <c r="C481" s="4" t="s">
        <v>1093</v>
      </c>
      <c r="D481" s="5">
        <v>5.3182119999999999</v>
      </c>
      <c r="E481" s="5">
        <v>0.54900000000000004</v>
      </c>
      <c r="F481" s="8">
        <f t="shared" si="7"/>
        <v>1.6686329208265109E-5</v>
      </c>
    </row>
    <row r="482" spans="1:6" x14ac:dyDescent="0.2">
      <c r="A482" s="4">
        <v>481</v>
      </c>
      <c r="B482" s="4" t="s">
        <v>1094</v>
      </c>
      <c r="C482" s="4" t="s">
        <v>1095</v>
      </c>
      <c r="D482" s="5">
        <v>5.2631629999999996</v>
      </c>
      <c r="E482" s="5">
        <v>0.76200000000000001</v>
      </c>
      <c r="F482" s="8">
        <f t="shared" si="7"/>
        <v>1.6513608426057521E-5</v>
      </c>
    </row>
    <row r="483" spans="1:6" x14ac:dyDescent="0.2">
      <c r="A483" s="4">
        <v>482</v>
      </c>
      <c r="B483" s="4" t="s">
        <v>1096</v>
      </c>
      <c r="C483" s="4" t="s">
        <v>1097</v>
      </c>
      <c r="D483" s="5">
        <v>5.2317169999999997</v>
      </c>
      <c r="E483" s="5">
        <v>6.681</v>
      </c>
      <c r="F483" s="8">
        <f t="shared" si="7"/>
        <v>1.6414944004954507E-5</v>
      </c>
    </row>
    <row r="484" spans="1:6" x14ac:dyDescent="0.2">
      <c r="A484" s="4">
        <v>483</v>
      </c>
      <c r="B484" s="4" t="s">
        <v>1098</v>
      </c>
      <c r="C484" s="4" t="s">
        <v>1099</v>
      </c>
      <c r="D484" s="5">
        <v>5.1919490000000001</v>
      </c>
      <c r="E484" s="5">
        <v>5.0000000000000001E-3</v>
      </c>
      <c r="F484" s="8">
        <f t="shared" si="7"/>
        <v>1.6290168621808013E-5</v>
      </c>
    </row>
    <row r="485" spans="1:6" x14ac:dyDescent="0.2">
      <c r="A485" s="4">
        <v>484</v>
      </c>
      <c r="B485" s="4" t="s">
        <v>391</v>
      </c>
      <c r="C485" s="4" t="s">
        <v>392</v>
      </c>
      <c r="D485" s="5">
        <v>5.0547329999999997</v>
      </c>
      <c r="E485" s="5">
        <v>0.56000000000000005</v>
      </c>
      <c r="F485" s="8">
        <f t="shared" si="7"/>
        <v>1.585964209359866E-5</v>
      </c>
    </row>
    <row r="486" spans="1:6" x14ac:dyDescent="0.2">
      <c r="A486" s="4">
        <v>485</v>
      </c>
      <c r="B486" s="4" t="s">
        <v>1100</v>
      </c>
      <c r="C486" s="4" t="s">
        <v>1101</v>
      </c>
      <c r="D486" s="5">
        <v>4.9540430000000004</v>
      </c>
      <c r="E486" s="5">
        <v>2.0074000000000001</v>
      </c>
      <c r="F486" s="8">
        <f t="shared" si="7"/>
        <v>1.5543718905884408E-5</v>
      </c>
    </row>
    <row r="487" spans="1:6" x14ac:dyDescent="0.2">
      <c r="A487" s="4">
        <v>486</v>
      </c>
      <c r="B487" s="4" t="s">
        <v>149</v>
      </c>
      <c r="C487" s="4" t="s">
        <v>150</v>
      </c>
      <c r="D487" s="5">
        <v>4.8928989999999999</v>
      </c>
      <c r="E487" s="5">
        <v>253.53299999999999</v>
      </c>
      <c r="F487" s="8">
        <f t="shared" si="7"/>
        <v>1.535187455798888E-5</v>
      </c>
    </row>
    <row r="488" spans="1:6" x14ac:dyDescent="0.2">
      <c r="A488" s="4">
        <v>487</v>
      </c>
      <c r="B488" s="4" t="s">
        <v>171</v>
      </c>
      <c r="C488" s="4" t="s">
        <v>172</v>
      </c>
      <c r="D488" s="5">
        <v>4.7265509999999997</v>
      </c>
      <c r="E488" s="5">
        <v>8.9999999999999998E-4</v>
      </c>
      <c r="F488" s="8">
        <f t="shared" si="7"/>
        <v>1.4829943974714559E-5</v>
      </c>
    </row>
    <row r="489" spans="1:6" x14ac:dyDescent="0.2">
      <c r="A489" s="4">
        <v>488</v>
      </c>
      <c r="B489" s="4" t="s">
        <v>83</v>
      </c>
      <c r="C489" s="4" t="s">
        <v>84</v>
      </c>
      <c r="D489" s="5">
        <v>4.5927889999999998</v>
      </c>
      <c r="E489" s="5">
        <v>13.097</v>
      </c>
      <c r="F489" s="8">
        <f t="shared" si="7"/>
        <v>1.44102546566588E-5</v>
      </c>
    </row>
    <row r="490" spans="1:6" x14ac:dyDescent="0.2">
      <c r="A490" s="4">
        <v>489</v>
      </c>
      <c r="B490" s="4" t="s">
        <v>1102</v>
      </c>
      <c r="C490" s="4" t="s">
        <v>1103</v>
      </c>
      <c r="D490" s="5">
        <v>4.5808359999999997</v>
      </c>
      <c r="E490" s="5">
        <v>1.2503199999999999</v>
      </c>
      <c r="F490" s="8">
        <f t="shared" si="7"/>
        <v>1.437275113234905E-5</v>
      </c>
    </row>
    <row r="491" spans="1:6" x14ac:dyDescent="0.2">
      <c r="A491" s="4">
        <v>490</v>
      </c>
      <c r="B491" s="4" t="s">
        <v>1104</v>
      </c>
      <c r="C491" s="4" t="s">
        <v>1105</v>
      </c>
      <c r="D491" s="5">
        <v>4.5446809999999997</v>
      </c>
      <c r="E491" s="5">
        <v>1.2E-2</v>
      </c>
      <c r="F491" s="8">
        <f t="shared" si="7"/>
        <v>1.4259311834982788E-5</v>
      </c>
    </row>
    <row r="492" spans="1:6" x14ac:dyDescent="0.2">
      <c r="A492" s="4">
        <v>491</v>
      </c>
      <c r="B492" s="4" t="s">
        <v>1106</v>
      </c>
      <c r="C492" s="4" t="s">
        <v>1107</v>
      </c>
      <c r="D492" s="5">
        <v>4.3672930000000001</v>
      </c>
      <c r="E492" s="5">
        <v>23.146000000000001</v>
      </c>
      <c r="F492" s="8">
        <f t="shared" si="7"/>
        <v>1.3702742340273716E-5</v>
      </c>
    </row>
    <row r="493" spans="1:6" x14ac:dyDescent="0.2">
      <c r="A493" s="4">
        <v>492</v>
      </c>
      <c r="B493" s="4" t="s">
        <v>1108</v>
      </c>
      <c r="C493" s="4" t="s">
        <v>1109</v>
      </c>
      <c r="D493" s="5">
        <v>4.3354569999999999</v>
      </c>
      <c r="E493" s="5">
        <v>23.92</v>
      </c>
      <c r="F493" s="8">
        <f t="shared" si="7"/>
        <v>1.3602854261973278E-5</v>
      </c>
    </row>
    <row r="494" spans="1:6" x14ac:dyDescent="0.2">
      <c r="A494" s="4">
        <v>493</v>
      </c>
      <c r="B494" s="4" t="s">
        <v>1110</v>
      </c>
      <c r="C494" s="4" t="s">
        <v>1111</v>
      </c>
      <c r="D494" s="5">
        <v>4.3280200000000004</v>
      </c>
      <c r="E494" s="5">
        <v>14.391500000000001</v>
      </c>
      <c r="F494" s="8">
        <f t="shared" si="7"/>
        <v>1.3579520060493183E-5</v>
      </c>
    </row>
    <row r="495" spans="1:6" x14ac:dyDescent="0.2">
      <c r="A495" s="4">
        <v>494</v>
      </c>
      <c r="B495" s="4" t="s">
        <v>1112</v>
      </c>
      <c r="C495" s="4" t="s">
        <v>1113</v>
      </c>
      <c r="D495" s="5">
        <v>4.1285030000000003</v>
      </c>
      <c r="E495" s="5">
        <v>1.1060000000000001</v>
      </c>
      <c r="F495" s="8">
        <f t="shared" si="7"/>
        <v>1.2953519001369284E-5</v>
      </c>
    </row>
    <row r="496" spans="1:6" x14ac:dyDescent="0.2">
      <c r="A496" s="4">
        <v>495</v>
      </c>
      <c r="B496" s="4" t="s">
        <v>1114</v>
      </c>
      <c r="C496" s="4" t="s">
        <v>1115</v>
      </c>
      <c r="D496" s="5">
        <v>4.0210369999999998</v>
      </c>
      <c r="E496" s="5">
        <v>11.592000000000001</v>
      </c>
      <c r="F496" s="8">
        <f t="shared" si="7"/>
        <v>1.2616335554245434E-5</v>
      </c>
    </row>
    <row r="497" spans="1:6" x14ac:dyDescent="0.2">
      <c r="A497" s="4">
        <v>496</v>
      </c>
      <c r="B497" s="4" t="s">
        <v>1116</v>
      </c>
      <c r="C497" s="4" t="s">
        <v>1117</v>
      </c>
      <c r="D497" s="5">
        <v>3.9403329999999999</v>
      </c>
      <c r="E497" s="5">
        <v>2.641</v>
      </c>
      <c r="F497" s="8">
        <f t="shared" si="7"/>
        <v>1.2363120091525288E-5</v>
      </c>
    </row>
    <row r="498" spans="1:6" x14ac:dyDescent="0.2">
      <c r="A498" s="4">
        <v>497</v>
      </c>
      <c r="B498" s="4" t="s">
        <v>1118</v>
      </c>
      <c r="C498" s="4" t="s">
        <v>1119</v>
      </c>
      <c r="D498" s="5">
        <v>3.8934790000000001</v>
      </c>
      <c r="E498" s="5">
        <v>0.75087000000000004</v>
      </c>
      <c r="F498" s="8">
        <f t="shared" si="7"/>
        <v>1.2216111798376378E-5</v>
      </c>
    </row>
    <row r="499" spans="1:6" x14ac:dyDescent="0.2">
      <c r="A499" s="4">
        <v>498</v>
      </c>
      <c r="B499" s="4" t="s">
        <v>1120</v>
      </c>
      <c r="C499" s="4" t="s">
        <v>1121</v>
      </c>
      <c r="D499" s="5">
        <v>3.8920189999999999</v>
      </c>
      <c r="E499" s="5">
        <v>24.79</v>
      </c>
      <c r="F499" s="8">
        <f t="shared" si="7"/>
        <v>1.2211530927842434E-5</v>
      </c>
    </row>
    <row r="500" spans="1:6" x14ac:dyDescent="0.2">
      <c r="A500" s="4">
        <v>499</v>
      </c>
      <c r="B500" s="4" t="s">
        <v>1122</v>
      </c>
      <c r="C500" s="4" t="s">
        <v>1123</v>
      </c>
      <c r="D500" s="5">
        <v>3.8619135</v>
      </c>
      <c r="E500" s="5">
        <v>0.28699999999999998</v>
      </c>
      <c r="F500" s="8">
        <f t="shared" si="7"/>
        <v>1.2117072436157744E-5</v>
      </c>
    </row>
    <row r="501" spans="1:6" x14ac:dyDescent="0.2">
      <c r="A501" s="4">
        <v>500</v>
      </c>
      <c r="B501" s="4" t="s">
        <v>1124</v>
      </c>
      <c r="C501" s="4" t="s">
        <v>1125</v>
      </c>
      <c r="D501" s="5">
        <v>3.8120609999999999</v>
      </c>
      <c r="E501" s="5">
        <v>0.64300000000000002</v>
      </c>
      <c r="F501" s="8">
        <f t="shared" si="7"/>
        <v>1.1960656101710182E-5</v>
      </c>
    </row>
    <row r="502" spans="1:6" x14ac:dyDescent="0.2">
      <c r="A502" s="4">
        <v>501</v>
      </c>
      <c r="B502" s="4" t="s">
        <v>1126</v>
      </c>
      <c r="C502" s="4" t="s">
        <v>1127</v>
      </c>
      <c r="D502" s="5">
        <v>3.6624099999999999</v>
      </c>
      <c r="E502" s="5">
        <v>0.1</v>
      </c>
      <c r="F502" s="8">
        <f t="shared" si="7"/>
        <v>1.149111373439837E-5</v>
      </c>
    </row>
    <row r="503" spans="1:6" x14ac:dyDescent="0.2">
      <c r="A503" s="4">
        <v>502</v>
      </c>
      <c r="B503" s="4" t="s">
        <v>1128</v>
      </c>
      <c r="C503" s="4" t="s">
        <v>1129</v>
      </c>
      <c r="D503" s="5">
        <v>3.6174270000000002</v>
      </c>
      <c r="E503" s="5">
        <v>4.7880000000000003</v>
      </c>
      <c r="F503" s="8">
        <f t="shared" si="7"/>
        <v>1.1349975858214534E-5</v>
      </c>
    </row>
    <row r="504" spans="1:6" x14ac:dyDescent="0.2">
      <c r="A504" s="4">
        <v>503</v>
      </c>
      <c r="B504" s="4" t="s">
        <v>1130</v>
      </c>
      <c r="C504" s="4" t="s">
        <v>1131</v>
      </c>
      <c r="D504" s="5">
        <v>3.5335390000000002</v>
      </c>
      <c r="E504" s="5">
        <v>0.19400000000000001</v>
      </c>
      <c r="F504" s="8">
        <f t="shared" si="7"/>
        <v>1.1086770332631324E-5</v>
      </c>
    </row>
    <row r="505" spans="1:6" x14ac:dyDescent="0.2">
      <c r="A505" s="4">
        <v>504</v>
      </c>
      <c r="B505" s="4" t="s">
        <v>1132</v>
      </c>
      <c r="C505" s="4" t="s">
        <v>1133</v>
      </c>
      <c r="D505" s="5">
        <v>3.4568560000000002</v>
      </c>
      <c r="E505" s="5">
        <v>3.4969999999999999</v>
      </c>
      <c r="F505" s="8">
        <f t="shared" si="7"/>
        <v>1.0846171089374868E-5</v>
      </c>
    </row>
    <row r="506" spans="1:6" x14ac:dyDescent="0.2">
      <c r="A506" s="4">
        <v>505</v>
      </c>
      <c r="B506" s="4" t="s">
        <v>1134</v>
      </c>
      <c r="C506" s="4" t="s">
        <v>1135</v>
      </c>
      <c r="D506" s="5">
        <v>3.4538850000000001</v>
      </c>
      <c r="E506" s="5">
        <v>11.416</v>
      </c>
      <c r="F506" s="8">
        <f t="shared" si="7"/>
        <v>1.0836849331596548E-5</v>
      </c>
    </row>
    <row r="507" spans="1:6" x14ac:dyDescent="0.2">
      <c r="A507" s="4">
        <v>506</v>
      </c>
      <c r="B507" s="4" t="s">
        <v>1136</v>
      </c>
      <c r="C507" s="4" t="s">
        <v>1137</v>
      </c>
      <c r="D507" s="5">
        <v>3.412445</v>
      </c>
      <c r="E507" s="5">
        <v>1.341</v>
      </c>
      <c r="F507" s="8">
        <f t="shared" si="7"/>
        <v>1.070682791041392E-5</v>
      </c>
    </row>
    <row r="508" spans="1:6" x14ac:dyDescent="0.2">
      <c r="A508" s="4">
        <v>507</v>
      </c>
      <c r="B508" s="4" t="s">
        <v>1138</v>
      </c>
      <c r="C508" s="4" t="s">
        <v>1139</v>
      </c>
      <c r="D508" s="5">
        <v>3.3482669999999999</v>
      </c>
      <c r="E508" s="5">
        <v>0.54100000000000004</v>
      </c>
      <c r="F508" s="8">
        <f t="shared" si="7"/>
        <v>1.0505464137038951E-5</v>
      </c>
    </row>
    <row r="509" spans="1:6" x14ac:dyDescent="0.2">
      <c r="A509" s="4">
        <v>508</v>
      </c>
      <c r="B509" s="4" t="s">
        <v>401</v>
      </c>
      <c r="C509" s="4" t="s">
        <v>402</v>
      </c>
      <c r="D509" s="5">
        <v>3.3165390000000001</v>
      </c>
      <c r="E509" s="5">
        <v>8.6588799999999999</v>
      </c>
      <c r="F509" s="8">
        <f t="shared" si="7"/>
        <v>1.0405914917654724E-5</v>
      </c>
    </row>
    <row r="510" spans="1:6" x14ac:dyDescent="0.2">
      <c r="A510" s="4">
        <v>509</v>
      </c>
      <c r="B510" s="4" t="s">
        <v>1140</v>
      </c>
      <c r="C510" s="4" t="s">
        <v>1141</v>
      </c>
      <c r="D510" s="5">
        <v>3.2751939999999999</v>
      </c>
      <c r="E510" s="5">
        <v>2.9790000000000001</v>
      </c>
      <c r="F510" s="8">
        <f t="shared" si="7"/>
        <v>1.0276191566815057E-5</v>
      </c>
    </row>
    <row r="511" spans="1:6" x14ac:dyDescent="0.2">
      <c r="A511" s="4">
        <v>510</v>
      </c>
      <c r="B511" s="4" t="s">
        <v>1142</v>
      </c>
      <c r="C511" s="4" t="s">
        <v>1143</v>
      </c>
      <c r="D511" s="5">
        <v>3.241555</v>
      </c>
      <c r="E511" s="5">
        <v>1.7390000000000001</v>
      </c>
      <c r="F511" s="8">
        <f t="shared" si="7"/>
        <v>1.0170646427163455E-5</v>
      </c>
    </row>
    <row r="512" spans="1:6" x14ac:dyDescent="0.2">
      <c r="A512" s="4">
        <v>511</v>
      </c>
      <c r="B512" s="4" t="s">
        <v>1144</v>
      </c>
      <c r="C512" s="4" t="s">
        <v>1145</v>
      </c>
      <c r="D512" s="5">
        <v>3.2091259999999999</v>
      </c>
      <c r="E512" s="5">
        <v>10.113200000000001</v>
      </c>
      <c r="F512" s="8">
        <f t="shared" si="7"/>
        <v>1.0068897762406422E-5</v>
      </c>
    </row>
    <row r="513" spans="1:6" x14ac:dyDescent="0.2">
      <c r="A513" s="4">
        <v>512</v>
      </c>
      <c r="B513" s="4" t="s">
        <v>427</v>
      </c>
      <c r="C513" s="4" t="s">
        <v>428</v>
      </c>
      <c r="D513" s="5">
        <v>3.1831870000000002</v>
      </c>
      <c r="E513" s="5">
        <v>2.7395</v>
      </c>
      <c r="F513" s="8">
        <f t="shared" si="7"/>
        <v>9.9875120084475375E-6</v>
      </c>
    </row>
    <row r="514" spans="1:6" x14ac:dyDescent="0.2">
      <c r="A514" s="4">
        <v>513</v>
      </c>
      <c r="B514" s="4" t="s">
        <v>1146</v>
      </c>
      <c r="C514" s="4" t="s">
        <v>1147</v>
      </c>
      <c r="D514" s="5">
        <v>3.1447430000000001</v>
      </c>
      <c r="E514" s="5">
        <v>17.378</v>
      </c>
      <c r="F514" s="8">
        <f t="shared" si="7"/>
        <v>9.8668907846071676E-6</v>
      </c>
    </row>
    <row r="515" spans="1:6" x14ac:dyDescent="0.2">
      <c r="A515" s="4">
        <v>514</v>
      </c>
      <c r="B515" s="4" t="s">
        <v>1148</v>
      </c>
      <c r="C515" s="4" t="s">
        <v>1149</v>
      </c>
      <c r="D515" s="5">
        <v>3.087154</v>
      </c>
      <c r="E515" s="5">
        <v>12.39</v>
      </c>
      <c r="F515" s="8">
        <f t="shared" ref="F515:F578" si="8">D515/$D$720</f>
        <v>9.686200542703539E-6</v>
      </c>
    </row>
    <row r="516" spans="1:6" x14ac:dyDescent="0.2">
      <c r="A516" s="4">
        <v>515</v>
      </c>
      <c r="B516" s="4" t="s">
        <v>1150</v>
      </c>
      <c r="C516" s="4" t="s">
        <v>1151</v>
      </c>
      <c r="D516" s="5">
        <v>3.0743930000000002</v>
      </c>
      <c r="E516" s="5">
        <v>0.6772999999999999</v>
      </c>
      <c r="F516" s="8">
        <f t="shared" si="8"/>
        <v>9.6461618516873349E-6</v>
      </c>
    </row>
    <row r="517" spans="1:6" x14ac:dyDescent="0.2">
      <c r="A517" s="4">
        <v>516</v>
      </c>
      <c r="B517" s="4" t="s">
        <v>1152</v>
      </c>
      <c r="C517" s="4" t="s">
        <v>1153</v>
      </c>
      <c r="D517" s="5">
        <v>3.0265960000000001</v>
      </c>
      <c r="E517" s="5">
        <v>157.00399999999999</v>
      </c>
      <c r="F517" s="8">
        <f t="shared" si="8"/>
        <v>9.4961948181867041E-6</v>
      </c>
    </row>
    <row r="518" spans="1:6" x14ac:dyDescent="0.2">
      <c r="A518" s="4">
        <v>517</v>
      </c>
      <c r="B518" s="4" t="s">
        <v>1154</v>
      </c>
      <c r="C518" s="4" t="s">
        <v>1155</v>
      </c>
      <c r="D518" s="5">
        <v>2.9604330000000001</v>
      </c>
      <c r="E518" s="5">
        <v>1.93</v>
      </c>
      <c r="F518" s="8">
        <f t="shared" si="8"/>
        <v>9.2886029434351069E-6</v>
      </c>
    </row>
    <row r="519" spans="1:6" x14ac:dyDescent="0.2">
      <c r="A519" s="4">
        <v>518</v>
      </c>
      <c r="B519" s="4" t="s">
        <v>1156</v>
      </c>
      <c r="C519" s="4" t="s">
        <v>1157</v>
      </c>
      <c r="D519" s="5">
        <v>2.8320241899999998</v>
      </c>
      <c r="E519" s="5">
        <v>1.9105999999999999</v>
      </c>
      <c r="F519" s="8">
        <f t="shared" si="8"/>
        <v>8.8857097009503078E-6</v>
      </c>
    </row>
    <row r="520" spans="1:6" x14ac:dyDescent="0.2">
      <c r="A520" s="4">
        <v>519</v>
      </c>
      <c r="B520" s="4" t="s">
        <v>315</v>
      </c>
      <c r="C520" s="4" t="s">
        <v>316</v>
      </c>
      <c r="D520" s="5">
        <v>2.7912159999999999</v>
      </c>
      <c r="E520" s="5">
        <v>2.0803000000000003</v>
      </c>
      <c r="F520" s="8">
        <f t="shared" si="8"/>
        <v>8.7576706358033323E-6</v>
      </c>
    </row>
    <row r="521" spans="1:6" x14ac:dyDescent="0.2">
      <c r="A521" s="4">
        <v>520</v>
      </c>
      <c r="B521" s="4" t="s">
        <v>233</v>
      </c>
      <c r="C521" s="4" t="s">
        <v>234</v>
      </c>
      <c r="D521" s="5">
        <v>2.7833030000000001</v>
      </c>
      <c r="E521" s="5">
        <v>10.56</v>
      </c>
      <c r="F521" s="8">
        <f t="shared" si="8"/>
        <v>8.7328429450258674E-6</v>
      </c>
    </row>
    <row r="522" spans="1:6" x14ac:dyDescent="0.2">
      <c r="A522" s="4">
        <v>521</v>
      </c>
      <c r="B522" s="4" t="s">
        <v>1158</v>
      </c>
      <c r="C522" s="4" t="s">
        <v>1159</v>
      </c>
      <c r="D522" s="5">
        <v>2.774375</v>
      </c>
      <c r="E522" s="5">
        <v>2.8210000000000002</v>
      </c>
      <c r="F522" s="8">
        <f t="shared" si="8"/>
        <v>8.7048306079525451E-6</v>
      </c>
    </row>
    <row r="523" spans="1:6" x14ac:dyDescent="0.2">
      <c r="A523" s="4">
        <v>522</v>
      </c>
      <c r="B523" s="4" t="s">
        <v>1160</v>
      </c>
      <c r="C523" s="4" t="s">
        <v>1161</v>
      </c>
      <c r="D523" s="5">
        <v>2.7688269999999999</v>
      </c>
      <c r="E523" s="5">
        <v>0.246</v>
      </c>
      <c r="F523" s="8">
        <f t="shared" si="8"/>
        <v>8.6874232999235572E-6</v>
      </c>
    </row>
    <row r="524" spans="1:6" x14ac:dyDescent="0.2">
      <c r="A524" s="4">
        <v>523</v>
      </c>
      <c r="B524" s="4" t="s">
        <v>1162</v>
      </c>
      <c r="C524" s="4" t="s">
        <v>1163</v>
      </c>
      <c r="D524" s="5">
        <v>2.7427649999999999</v>
      </c>
      <c r="E524" s="5">
        <v>12.933</v>
      </c>
      <c r="F524" s="8">
        <f t="shared" si="8"/>
        <v>8.6056516233100996E-6</v>
      </c>
    </row>
    <row r="525" spans="1:6" x14ac:dyDescent="0.2">
      <c r="A525" s="4">
        <v>524</v>
      </c>
      <c r="B525" s="4" t="s">
        <v>1164</v>
      </c>
      <c r="C525" s="4" t="s">
        <v>1165</v>
      </c>
      <c r="D525" s="5">
        <v>2.6664699999999999</v>
      </c>
      <c r="E525" s="5">
        <v>3.766</v>
      </c>
      <c r="F525" s="8">
        <f t="shared" si="8"/>
        <v>8.3662697620859544E-6</v>
      </c>
    </row>
    <row r="526" spans="1:6" x14ac:dyDescent="0.2">
      <c r="A526" s="4">
        <v>525</v>
      </c>
      <c r="B526" s="4" t="s">
        <v>351</v>
      </c>
      <c r="C526" s="4" t="s">
        <v>352</v>
      </c>
      <c r="D526" s="5">
        <v>2.6539959999999998</v>
      </c>
      <c r="E526" s="5">
        <v>194.54</v>
      </c>
      <c r="F526" s="8">
        <f t="shared" si="8"/>
        <v>8.3271315572637503E-6</v>
      </c>
    </row>
    <row r="527" spans="1:6" x14ac:dyDescent="0.2">
      <c r="A527" s="4">
        <v>526</v>
      </c>
      <c r="B527" s="4" t="s">
        <v>1166</v>
      </c>
      <c r="C527" s="4" t="s">
        <v>1167</v>
      </c>
      <c r="D527" s="5">
        <v>2.6515249999999999</v>
      </c>
      <c r="E527" s="5">
        <v>1.069</v>
      </c>
      <c r="F527" s="8">
        <f t="shared" si="8"/>
        <v>8.3193785907641795E-6</v>
      </c>
    </row>
    <row r="528" spans="1:6" x14ac:dyDescent="0.2">
      <c r="A528" s="4">
        <v>527</v>
      </c>
      <c r="B528" s="4" t="s">
        <v>491</v>
      </c>
      <c r="C528" s="4" t="s">
        <v>492</v>
      </c>
      <c r="D528" s="5">
        <v>2.5489109999999999</v>
      </c>
      <c r="E528" s="5">
        <v>0.71</v>
      </c>
      <c r="F528" s="8">
        <f t="shared" si="8"/>
        <v>7.9974186942092994E-6</v>
      </c>
    </row>
    <row r="529" spans="1:6" x14ac:dyDescent="0.2">
      <c r="A529" s="4">
        <v>528</v>
      </c>
      <c r="B529" s="4" t="s">
        <v>1168</v>
      </c>
      <c r="C529" s="4" t="s">
        <v>1169</v>
      </c>
      <c r="D529" s="5">
        <v>2.5041259999999999</v>
      </c>
      <c r="E529" s="5">
        <v>2.38035</v>
      </c>
      <c r="F529" s="8">
        <f t="shared" si="8"/>
        <v>7.8569020593718475E-6</v>
      </c>
    </row>
    <row r="530" spans="1:6" x14ac:dyDescent="0.2">
      <c r="A530" s="4">
        <v>529</v>
      </c>
      <c r="B530" s="4" t="s">
        <v>1170</v>
      </c>
      <c r="C530" s="4" t="s">
        <v>1171</v>
      </c>
      <c r="D530" s="5">
        <v>2.5019749999999998</v>
      </c>
      <c r="E530" s="5">
        <v>4.1769999999999996</v>
      </c>
      <c r="F530" s="8">
        <f t="shared" si="8"/>
        <v>7.8501531192906751E-6</v>
      </c>
    </row>
    <row r="531" spans="1:6" x14ac:dyDescent="0.2">
      <c r="A531" s="4">
        <v>530</v>
      </c>
      <c r="B531" s="4" t="s">
        <v>1172</v>
      </c>
      <c r="C531" s="4" t="s">
        <v>1173</v>
      </c>
      <c r="D531" s="5">
        <v>2.497884</v>
      </c>
      <c r="E531" s="5">
        <v>0.40300000000000002</v>
      </c>
      <c r="F531" s="8">
        <f t="shared" si="8"/>
        <v>7.8373172690479592E-6</v>
      </c>
    </row>
    <row r="532" spans="1:6" x14ac:dyDescent="0.2">
      <c r="A532" s="4">
        <v>531</v>
      </c>
      <c r="B532" s="4" t="s">
        <v>1174</v>
      </c>
      <c r="C532" s="4" t="s">
        <v>1175</v>
      </c>
      <c r="D532" s="5">
        <v>2.4924539999999999</v>
      </c>
      <c r="E532" s="5">
        <v>2.5999999999999999E-2</v>
      </c>
      <c r="F532" s="8">
        <f t="shared" si="8"/>
        <v>7.8202801957607565E-6</v>
      </c>
    </row>
    <row r="533" spans="1:6" x14ac:dyDescent="0.2">
      <c r="A533" s="4">
        <v>532</v>
      </c>
      <c r="B533" s="4" t="s">
        <v>39</v>
      </c>
      <c r="C533" s="4" t="s">
        <v>40</v>
      </c>
      <c r="D533" s="5">
        <v>2.479813</v>
      </c>
      <c r="E533" s="5">
        <v>119.44199999999999</v>
      </c>
      <c r="F533" s="8">
        <f t="shared" si="8"/>
        <v>7.780618014651453E-6</v>
      </c>
    </row>
    <row r="534" spans="1:6" x14ac:dyDescent="0.2">
      <c r="A534" s="4">
        <v>533</v>
      </c>
      <c r="B534" s="4" t="s">
        <v>1176</v>
      </c>
      <c r="C534" s="4" t="s">
        <v>1177</v>
      </c>
      <c r="D534" s="5">
        <v>2.4688249999999998</v>
      </c>
      <c r="E534" s="5">
        <v>1.0078699999999998</v>
      </c>
      <c r="F534" s="8">
        <f t="shared" si="8"/>
        <v>7.7461422575096865E-6</v>
      </c>
    </row>
    <row r="535" spans="1:6" x14ac:dyDescent="0.2">
      <c r="A535" s="4">
        <v>534</v>
      </c>
      <c r="B535" s="4" t="s">
        <v>1178</v>
      </c>
      <c r="C535" s="4" t="s">
        <v>1179</v>
      </c>
      <c r="D535" s="5">
        <v>2.4543590000000002</v>
      </c>
      <c r="E535" s="5">
        <v>6.7309999999999999</v>
      </c>
      <c r="F535" s="8">
        <f t="shared" si="8"/>
        <v>7.700753988232954E-6</v>
      </c>
    </row>
    <row r="536" spans="1:6" x14ac:dyDescent="0.2">
      <c r="A536" s="4">
        <v>535</v>
      </c>
      <c r="B536" s="4" t="s">
        <v>1180</v>
      </c>
      <c r="C536" s="4" t="s">
        <v>1181</v>
      </c>
      <c r="D536" s="5">
        <v>2.4318019999999998</v>
      </c>
      <c r="E536" s="5">
        <v>2.9</v>
      </c>
      <c r="F536" s="8">
        <f t="shared" si="8"/>
        <v>7.6299795384835176E-6</v>
      </c>
    </row>
    <row r="537" spans="1:6" x14ac:dyDescent="0.2">
      <c r="A537" s="4">
        <v>536</v>
      </c>
      <c r="B537" s="4" t="s">
        <v>79</v>
      </c>
      <c r="C537" s="4" t="s">
        <v>80</v>
      </c>
      <c r="D537" s="5">
        <v>2.414145</v>
      </c>
      <c r="E537" s="5">
        <v>27.295000000000002</v>
      </c>
      <c r="F537" s="8">
        <f t="shared" si="8"/>
        <v>7.5745792432658147E-6</v>
      </c>
    </row>
    <row r="538" spans="1:6" x14ac:dyDescent="0.2">
      <c r="A538" s="4">
        <v>537</v>
      </c>
      <c r="B538" s="4" t="s">
        <v>1182</v>
      </c>
      <c r="C538" s="4" t="s">
        <v>1183</v>
      </c>
      <c r="D538" s="5">
        <v>2.379006</v>
      </c>
      <c r="E538" s="5">
        <v>63.68</v>
      </c>
      <c r="F538" s="8">
        <f t="shared" si="8"/>
        <v>7.4643277297779684E-6</v>
      </c>
    </row>
    <row r="539" spans="1:6" x14ac:dyDescent="0.2">
      <c r="A539" s="4">
        <v>538</v>
      </c>
      <c r="B539" s="4" t="s">
        <v>1184</v>
      </c>
      <c r="C539" s="4" t="s">
        <v>1185</v>
      </c>
      <c r="D539" s="5">
        <v>2.2275429999999998</v>
      </c>
      <c r="E539" s="5">
        <v>1.262</v>
      </c>
      <c r="F539" s="8">
        <f t="shared" si="8"/>
        <v>6.989100062871974E-6</v>
      </c>
    </row>
    <row r="540" spans="1:6" x14ac:dyDescent="0.2">
      <c r="A540" s="4">
        <v>539</v>
      </c>
      <c r="B540" s="4" t="s">
        <v>1186</v>
      </c>
      <c r="C540" s="4" t="s">
        <v>1187</v>
      </c>
      <c r="D540" s="5">
        <v>2.198979</v>
      </c>
      <c r="E540" s="5">
        <v>3.0074000000000001</v>
      </c>
      <c r="F540" s="8">
        <f t="shared" si="8"/>
        <v>6.8994781546996635E-6</v>
      </c>
    </row>
    <row r="541" spans="1:6" x14ac:dyDescent="0.2">
      <c r="A541" s="4">
        <v>540</v>
      </c>
      <c r="B541" s="4" t="s">
        <v>1188</v>
      </c>
      <c r="C541" s="4" t="s">
        <v>1189</v>
      </c>
      <c r="D541" s="5">
        <v>2.191252</v>
      </c>
      <c r="E541" s="5">
        <v>4.0715000000000003</v>
      </c>
      <c r="F541" s="8">
        <f t="shared" si="8"/>
        <v>6.8752340542778928E-6</v>
      </c>
    </row>
    <row r="542" spans="1:6" x14ac:dyDescent="0.2">
      <c r="A542" s="4">
        <v>541</v>
      </c>
      <c r="B542" s="4" t="s">
        <v>1190</v>
      </c>
      <c r="C542" s="4" t="s">
        <v>1191</v>
      </c>
      <c r="D542" s="5">
        <v>2.180644</v>
      </c>
      <c r="E542" s="5">
        <v>2.95</v>
      </c>
      <c r="F542" s="8">
        <f t="shared" si="8"/>
        <v>6.8419505785079766E-6</v>
      </c>
    </row>
    <row r="543" spans="1:6" x14ac:dyDescent="0.2">
      <c r="A543" s="4">
        <v>542</v>
      </c>
      <c r="B543" s="4" t="s">
        <v>467</v>
      </c>
      <c r="C543" s="4" t="s">
        <v>468</v>
      </c>
      <c r="D543" s="5">
        <v>2.1637849999999998</v>
      </c>
      <c r="E543" s="5">
        <v>2.6629999999999998</v>
      </c>
      <c r="F543" s="8">
        <f t="shared" si="8"/>
        <v>6.789054074171154E-6</v>
      </c>
    </row>
    <row r="544" spans="1:6" x14ac:dyDescent="0.2">
      <c r="A544" s="4">
        <v>543</v>
      </c>
      <c r="B544" s="4" t="s">
        <v>1192</v>
      </c>
      <c r="C544" s="4" t="s">
        <v>1193</v>
      </c>
      <c r="D544" s="5">
        <v>2.1227390600000002</v>
      </c>
      <c r="E544" s="5">
        <v>7.4999999999999997E-2</v>
      </c>
      <c r="F544" s="8">
        <f t="shared" si="8"/>
        <v>6.6602690487711337E-6</v>
      </c>
    </row>
    <row r="545" spans="1:6" x14ac:dyDescent="0.2">
      <c r="A545" s="4">
        <v>544</v>
      </c>
      <c r="B545" s="4" t="s">
        <v>1194</v>
      </c>
      <c r="C545" s="4" t="s">
        <v>1195</v>
      </c>
      <c r="D545" s="5">
        <v>2.0727310000000001</v>
      </c>
      <c r="E545" s="5">
        <v>20.928999999999998</v>
      </c>
      <c r="F545" s="8">
        <f t="shared" si="8"/>
        <v>6.5033646319809272E-6</v>
      </c>
    </row>
    <row r="546" spans="1:6" x14ac:dyDescent="0.2">
      <c r="A546" s="4">
        <v>545</v>
      </c>
      <c r="B546" s="4" t="s">
        <v>1196</v>
      </c>
      <c r="C546" s="4" t="s">
        <v>1197</v>
      </c>
      <c r="D546" s="5">
        <v>2.041531</v>
      </c>
      <c r="E546" s="5">
        <v>1.3029999999999999</v>
      </c>
      <c r="F546" s="8">
        <f t="shared" si="8"/>
        <v>6.4054720561870564E-6</v>
      </c>
    </row>
    <row r="547" spans="1:6" x14ac:dyDescent="0.2">
      <c r="A547" s="4">
        <v>546</v>
      </c>
      <c r="B547" s="4" t="s">
        <v>1198</v>
      </c>
      <c r="C547" s="4" t="s">
        <v>1199</v>
      </c>
      <c r="D547" s="5">
        <v>1.9756229999999999</v>
      </c>
      <c r="E547" s="5">
        <v>21.31</v>
      </c>
      <c r="F547" s="8">
        <f t="shared" si="8"/>
        <v>6.1986802649876201E-6</v>
      </c>
    </row>
    <row r="548" spans="1:6" x14ac:dyDescent="0.2">
      <c r="A548" s="4">
        <v>547</v>
      </c>
      <c r="B548" s="4" t="s">
        <v>1200</v>
      </c>
      <c r="C548" s="4" t="s">
        <v>1201</v>
      </c>
      <c r="D548" s="5">
        <v>1.8800399999999999</v>
      </c>
      <c r="E548" s="5">
        <v>1.81</v>
      </c>
      <c r="F548" s="8">
        <f t="shared" si="8"/>
        <v>5.8987807113944948E-6</v>
      </c>
    </row>
    <row r="549" spans="1:6" x14ac:dyDescent="0.2">
      <c r="A549" s="4">
        <v>548</v>
      </c>
      <c r="B549" s="4" t="s">
        <v>1202</v>
      </c>
      <c r="C549" s="4" t="s">
        <v>1203</v>
      </c>
      <c r="D549" s="5">
        <v>1.865542</v>
      </c>
      <c r="E549" s="5">
        <v>0.215</v>
      </c>
      <c r="F549" s="8">
        <f t="shared" si="8"/>
        <v>5.8532920394759198E-6</v>
      </c>
    </row>
    <row r="550" spans="1:6" x14ac:dyDescent="0.2">
      <c r="A550" s="4">
        <v>549</v>
      </c>
      <c r="B550" s="4" t="s">
        <v>1204</v>
      </c>
      <c r="C550" s="4" t="s">
        <v>1205</v>
      </c>
      <c r="D550" s="5">
        <v>1.7892300000000001</v>
      </c>
      <c r="E550" s="5">
        <v>0.84399999999999997</v>
      </c>
      <c r="F550" s="8">
        <f t="shared" si="8"/>
        <v>5.613856839348297E-6</v>
      </c>
    </row>
    <row r="551" spans="1:6" x14ac:dyDescent="0.2">
      <c r="A551" s="4">
        <v>550</v>
      </c>
      <c r="B551" s="4" t="s">
        <v>1206</v>
      </c>
      <c r="C551" s="4" t="s">
        <v>1207</v>
      </c>
      <c r="D551" s="5">
        <v>1.7802500000000001</v>
      </c>
      <c r="E551" s="5">
        <v>13.271380000000001</v>
      </c>
      <c r="F551" s="8">
        <f t="shared" si="8"/>
        <v>5.5856813479819847E-6</v>
      </c>
    </row>
    <row r="552" spans="1:6" x14ac:dyDescent="0.2">
      <c r="A552" s="4">
        <v>551</v>
      </c>
      <c r="B552" s="4" t="s">
        <v>1208</v>
      </c>
      <c r="C552" s="4" t="s">
        <v>1209</v>
      </c>
      <c r="D552" s="5">
        <v>1.751333</v>
      </c>
      <c r="E552" s="5">
        <v>8.6999999999999994E-2</v>
      </c>
      <c r="F552" s="8">
        <f t="shared" si="8"/>
        <v>5.4949518731668766E-6</v>
      </c>
    </row>
    <row r="553" spans="1:6" x14ac:dyDescent="0.2">
      <c r="A553" s="4">
        <v>552</v>
      </c>
      <c r="B553" s="4" t="s">
        <v>11</v>
      </c>
      <c r="C553" s="4" t="s">
        <v>12</v>
      </c>
      <c r="D553" s="5">
        <v>1.7441800000000001</v>
      </c>
      <c r="E553" s="5">
        <v>124.435</v>
      </c>
      <c r="F553" s="8">
        <f t="shared" si="8"/>
        <v>5.4725087451331091E-6</v>
      </c>
    </row>
    <row r="554" spans="1:6" x14ac:dyDescent="0.2">
      <c r="A554" s="4">
        <v>553</v>
      </c>
      <c r="B554" s="4" t="s">
        <v>1210</v>
      </c>
      <c r="C554" s="4" t="s">
        <v>1211</v>
      </c>
      <c r="D554" s="5">
        <v>1.729252</v>
      </c>
      <c r="E554" s="5">
        <v>7.5499999999999998E-2</v>
      </c>
      <c r="F554" s="8">
        <f t="shared" si="8"/>
        <v>5.425670912714811E-6</v>
      </c>
    </row>
    <row r="555" spans="1:6" x14ac:dyDescent="0.2">
      <c r="A555" s="4">
        <v>554</v>
      </c>
      <c r="B555" s="4" t="s">
        <v>419</v>
      </c>
      <c r="C555" s="4" t="s">
        <v>420</v>
      </c>
      <c r="D555" s="5">
        <v>1.6770130000000001</v>
      </c>
      <c r="E555" s="5">
        <v>7.343</v>
      </c>
      <c r="F555" s="8">
        <f t="shared" si="8"/>
        <v>5.2617667374937856E-6</v>
      </c>
    </row>
    <row r="556" spans="1:6" x14ac:dyDescent="0.2">
      <c r="A556" s="4">
        <v>555</v>
      </c>
      <c r="B556" s="4" t="s">
        <v>1212</v>
      </c>
      <c r="C556" s="4" t="s">
        <v>1213</v>
      </c>
      <c r="D556" s="5">
        <v>1.640398</v>
      </c>
      <c r="E556" s="5">
        <v>0.70989999999999998</v>
      </c>
      <c r="F556" s="8">
        <f t="shared" si="8"/>
        <v>5.146884152151075E-6</v>
      </c>
    </row>
    <row r="557" spans="1:6" x14ac:dyDescent="0.2">
      <c r="A557" s="4">
        <v>556</v>
      </c>
      <c r="B557" s="4" t="s">
        <v>1214</v>
      </c>
      <c r="C557" s="4" t="s">
        <v>1215</v>
      </c>
      <c r="D557" s="5">
        <v>1.6355839999999999</v>
      </c>
      <c r="E557" s="5">
        <v>4.9660000000000002</v>
      </c>
      <c r="F557" s="8">
        <f t="shared" si="8"/>
        <v>5.1317798297192895E-6</v>
      </c>
    </row>
    <row r="558" spans="1:6" x14ac:dyDescent="0.2">
      <c r="A558" s="4">
        <v>557</v>
      </c>
      <c r="B558" s="4" t="s">
        <v>465</v>
      </c>
      <c r="C558" s="4" t="s">
        <v>466</v>
      </c>
      <c r="D558" s="5">
        <v>1.622045</v>
      </c>
      <c r="E558" s="5">
        <v>26.39</v>
      </c>
      <c r="F558" s="8">
        <f t="shared" si="8"/>
        <v>5.0893000994733535E-6</v>
      </c>
    </row>
    <row r="559" spans="1:6" x14ac:dyDescent="0.2">
      <c r="A559" s="4">
        <v>558</v>
      </c>
      <c r="B559" s="4" t="s">
        <v>1216</v>
      </c>
      <c r="C559" s="4" t="s">
        <v>1217</v>
      </c>
      <c r="D559" s="5">
        <v>1.5306283799999998</v>
      </c>
      <c r="E559" s="5">
        <v>6.6</v>
      </c>
      <c r="F559" s="8">
        <f t="shared" si="8"/>
        <v>4.8024729070961266E-6</v>
      </c>
    </row>
    <row r="560" spans="1:6" x14ac:dyDescent="0.2">
      <c r="A560" s="4">
        <v>559</v>
      </c>
      <c r="B560" s="4" t="s">
        <v>1218</v>
      </c>
      <c r="C560" s="4" t="s">
        <v>1219</v>
      </c>
      <c r="D560" s="5">
        <v>1.4872909999999999</v>
      </c>
      <c r="E560" s="5">
        <v>0.188</v>
      </c>
      <c r="F560" s="8">
        <f t="shared" si="8"/>
        <v>4.6664982995205576E-6</v>
      </c>
    </row>
    <row r="561" spans="1:6" x14ac:dyDescent="0.2">
      <c r="A561" s="4">
        <v>560</v>
      </c>
      <c r="B561" s="4" t="s">
        <v>1220</v>
      </c>
      <c r="C561" s="4" t="s">
        <v>1221</v>
      </c>
      <c r="D561" s="5">
        <v>1.4851259999999999</v>
      </c>
      <c r="E561" s="5">
        <v>2</v>
      </c>
      <c r="F561" s="8">
        <f t="shared" si="8"/>
        <v>4.6597054332835792E-6</v>
      </c>
    </row>
    <row r="562" spans="1:6" x14ac:dyDescent="0.2">
      <c r="A562" s="4">
        <v>561</v>
      </c>
      <c r="B562" s="4" t="s">
        <v>1222</v>
      </c>
      <c r="C562" s="4" t="s">
        <v>1223</v>
      </c>
      <c r="D562" s="5">
        <v>1.4684980000000001</v>
      </c>
      <c r="E562" s="5">
        <v>0.215</v>
      </c>
      <c r="F562" s="8">
        <f t="shared" si="8"/>
        <v>4.6075337105175389E-6</v>
      </c>
    </row>
    <row r="563" spans="1:6" x14ac:dyDescent="0.2">
      <c r="A563" s="4">
        <v>562</v>
      </c>
      <c r="B563" s="4" t="s">
        <v>1224</v>
      </c>
      <c r="C563" s="4" t="s">
        <v>1225</v>
      </c>
      <c r="D563" s="5">
        <v>1.453776</v>
      </c>
      <c r="E563" s="5">
        <v>6.45</v>
      </c>
      <c r="F563" s="8">
        <f t="shared" si="8"/>
        <v>4.5613422201060842E-6</v>
      </c>
    </row>
    <row r="564" spans="1:6" x14ac:dyDescent="0.2">
      <c r="A564" s="4">
        <v>563</v>
      </c>
      <c r="B564" s="4" t="s">
        <v>1226</v>
      </c>
      <c r="C564" s="4" t="s">
        <v>1227</v>
      </c>
      <c r="D564" s="5">
        <v>1.449973</v>
      </c>
      <c r="E564" s="5">
        <v>0.1431</v>
      </c>
      <c r="F564" s="8">
        <f t="shared" si="8"/>
        <v>4.5494099936399276E-6</v>
      </c>
    </row>
    <row r="565" spans="1:6" x14ac:dyDescent="0.2">
      <c r="A565" s="4">
        <v>564</v>
      </c>
      <c r="B565" s="4" t="s">
        <v>1228</v>
      </c>
      <c r="C565" s="4" t="s">
        <v>1229</v>
      </c>
      <c r="D565" s="5">
        <v>1.444391</v>
      </c>
      <c r="E565" s="5">
        <v>0.62578</v>
      </c>
      <c r="F565" s="8">
        <f t="shared" si="8"/>
        <v>4.5318960078039861E-6</v>
      </c>
    </row>
    <row r="566" spans="1:6" x14ac:dyDescent="0.2">
      <c r="A566" s="4">
        <v>565</v>
      </c>
      <c r="B566" s="4" t="s">
        <v>1230</v>
      </c>
      <c r="C566" s="4" t="s">
        <v>1231</v>
      </c>
      <c r="D566" s="5">
        <v>1.4284250000000001</v>
      </c>
      <c r="E566" s="5">
        <v>1.246</v>
      </c>
      <c r="F566" s="8">
        <f t="shared" si="8"/>
        <v>4.4818013646910072E-6</v>
      </c>
    </row>
    <row r="567" spans="1:6" x14ac:dyDescent="0.2">
      <c r="A567" s="4">
        <v>566</v>
      </c>
      <c r="B567" s="4" t="s">
        <v>1232</v>
      </c>
      <c r="C567" s="4" t="s">
        <v>1233</v>
      </c>
      <c r="D567" s="5">
        <v>1.418582</v>
      </c>
      <c r="E567" s="5">
        <v>3.2349999999999999</v>
      </c>
      <c r="F567" s="8">
        <f t="shared" si="8"/>
        <v>4.4509181395775755E-6</v>
      </c>
    </row>
    <row r="568" spans="1:6" x14ac:dyDescent="0.2">
      <c r="A568" s="4">
        <v>567</v>
      </c>
      <c r="B568" s="4" t="s">
        <v>1234</v>
      </c>
      <c r="C568" s="4" t="s">
        <v>1235</v>
      </c>
      <c r="D568" s="5">
        <v>1.404377</v>
      </c>
      <c r="E568" s="5">
        <v>1.4216</v>
      </c>
      <c r="F568" s="8">
        <f t="shared" si="8"/>
        <v>4.406348779348347E-6</v>
      </c>
    </row>
    <row r="569" spans="1:6" x14ac:dyDescent="0.2">
      <c r="A569" s="4">
        <v>568</v>
      </c>
      <c r="B569" s="4" t="s">
        <v>181</v>
      </c>
      <c r="C569" s="4" t="s">
        <v>182</v>
      </c>
      <c r="D569" s="5">
        <v>1.400952</v>
      </c>
      <c r="E569" s="5">
        <v>2.016</v>
      </c>
      <c r="F569" s="8">
        <f t="shared" si="8"/>
        <v>4.3956025590889236E-6</v>
      </c>
    </row>
    <row r="570" spans="1:6" x14ac:dyDescent="0.2">
      <c r="A570" s="4">
        <v>569</v>
      </c>
      <c r="B570" s="4" t="s">
        <v>1236</v>
      </c>
      <c r="C570" s="4" t="s">
        <v>1237</v>
      </c>
      <c r="D570" s="5">
        <v>1.3928130000000001</v>
      </c>
      <c r="E570" s="5">
        <v>1.0129999999999999</v>
      </c>
      <c r="F570" s="8">
        <f t="shared" si="8"/>
        <v>4.3700657746534652E-6</v>
      </c>
    </row>
    <row r="571" spans="1:6" x14ac:dyDescent="0.2">
      <c r="A571" s="4">
        <v>570</v>
      </c>
      <c r="B571" s="4" t="s">
        <v>87</v>
      </c>
      <c r="C571" s="4" t="s">
        <v>88</v>
      </c>
      <c r="D571" s="5">
        <v>1.2673289999999999</v>
      </c>
      <c r="E571" s="5">
        <v>2.081</v>
      </c>
      <c r="F571" s="8">
        <f t="shared" si="8"/>
        <v>3.9763493650086556E-6</v>
      </c>
    </row>
    <row r="572" spans="1:6" x14ac:dyDescent="0.2">
      <c r="A572" s="4">
        <v>571</v>
      </c>
      <c r="B572" s="4" t="s">
        <v>1238</v>
      </c>
      <c r="C572" s="4" t="s">
        <v>1239</v>
      </c>
      <c r="D572" s="5">
        <v>1.263099</v>
      </c>
      <c r="E572" s="5">
        <v>0.78600000000000003</v>
      </c>
      <c r="F572" s="8">
        <f t="shared" si="8"/>
        <v>3.9630773907904483E-6</v>
      </c>
    </row>
    <row r="573" spans="1:6" x14ac:dyDescent="0.2">
      <c r="A573" s="4">
        <v>572</v>
      </c>
      <c r="B573" s="4" t="s">
        <v>1240</v>
      </c>
      <c r="C573" s="4" t="s">
        <v>1241</v>
      </c>
      <c r="D573" s="5">
        <v>1.2417130000000001</v>
      </c>
      <c r="E573" s="5">
        <v>2.72</v>
      </c>
      <c r="F573" s="8">
        <f t="shared" si="8"/>
        <v>3.8959770502158427E-6</v>
      </c>
    </row>
    <row r="574" spans="1:6" x14ac:dyDescent="0.2">
      <c r="A574" s="4">
        <v>573</v>
      </c>
      <c r="B574" s="4" t="s">
        <v>1242</v>
      </c>
      <c r="C574" s="4" t="s">
        <v>1243</v>
      </c>
      <c r="D574" s="5">
        <v>1.2086269999999999</v>
      </c>
      <c r="E574" s="5">
        <v>0.4</v>
      </c>
      <c r="F574" s="8">
        <f t="shared" si="8"/>
        <v>3.7921669937185346E-6</v>
      </c>
    </row>
    <row r="575" spans="1:6" x14ac:dyDescent="0.2">
      <c r="A575" s="4">
        <v>574</v>
      </c>
      <c r="B575" s="4" t="s">
        <v>227</v>
      </c>
      <c r="C575" s="4" t="s">
        <v>228</v>
      </c>
      <c r="D575" s="5">
        <v>1.1882999999999999</v>
      </c>
      <c r="E575" s="5">
        <v>39.61</v>
      </c>
      <c r="F575" s="8">
        <f t="shared" si="8"/>
        <v>3.7283893530723163E-6</v>
      </c>
    </row>
    <row r="576" spans="1:6" x14ac:dyDescent="0.2">
      <c r="A576" s="4">
        <v>575</v>
      </c>
      <c r="B576" s="4" t="s">
        <v>1244</v>
      </c>
      <c r="C576" s="4" t="s">
        <v>1245</v>
      </c>
      <c r="D576" s="5">
        <v>1.158663</v>
      </c>
      <c r="E576" s="5">
        <v>5.5E-2</v>
      </c>
      <c r="F576" s="8">
        <f t="shared" si="8"/>
        <v>3.6354008188158123E-6</v>
      </c>
    </row>
    <row r="577" spans="1:6" x14ac:dyDescent="0.2">
      <c r="A577" s="4">
        <v>576</v>
      </c>
      <c r="B577" s="4" t="s">
        <v>1246</v>
      </c>
      <c r="C577" s="4" t="s">
        <v>1247</v>
      </c>
      <c r="D577" s="5">
        <v>1.129175</v>
      </c>
      <c r="E577" s="5">
        <v>1.675</v>
      </c>
      <c r="F577" s="8">
        <f t="shared" si="8"/>
        <v>3.5428797843603748E-6</v>
      </c>
    </row>
    <row r="578" spans="1:6" x14ac:dyDescent="0.2">
      <c r="A578" s="4">
        <v>577</v>
      </c>
      <c r="B578" s="4" t="s">
        <v>1248</v>
      </c>
      <c r="C578" s="4" t="s">
        <v>1249</v>
      </c>
      <c r="D578" s="5">
        <v>1.0823290000000001</v>
      </c>
      <c r="E578" s="5">
        <v>0.86299999999999999</v>
      </c>
      <c r="F578" s="8">
        <f t="shared" si="8"/>
        <v>3.3958965918719243E-6</v>
      </c>
    </row>
    <row r="579" spans="1:6" x14ac:dyDescent="0.2">
      <c r="A579" s="4">
        <v>578</v>
      </c>
      <c r="B579" s="4" t="s">
        <v>1250</v>
      </c>
      <c r="C579" s="4" t="s">
        <v>1251</v>
      </c>
      <c r="D579" s="5">
        <v>1.0754220000000001</v>
      </c>
      <c r="E579" s="5">
        <v>1.157</v>
      </c>
      <c r="F579" s="8">
        <f t="shared" ref="F579:F642" si="9">D579/$D$720</f>
        <v>3.3742253091473008E-6</v>
      </c>
    </row>
    <row r="580" spans="1:6" x14ac:dyDescent="0.2">
      <c r="A580" s="4">
        <v>579</v>
      </c>
      <c r="B580" s="4" t="s">
        <v>1252</v>
      </c>
      <c r="C580" s="4" t="s">
        <v>1253</v>
      </c>
      <c r="D580" s="5">
        <v>1.0587930000000001</v>
      </c>
      <c r="E580" s="5">
        <v>0.70699999999999996</v>
      </c>
      <c r="F580" s="8">
        <f t="shared" si="9"/>
        <v>3.3220504487987023E-6</v>
      </c>
    </row>
    <row r="581" spans="1:6" x14ac:dyDescent="0.2">
      <c r="A581" s="4">
        <v>580</v>
      </c>
      <c r="B581" s="4" t="s">
        <v>1254</v>
      </c>
      <c r="C581" s="4" t="s">
        <v>1255</v>
      </c>
      <c r="D581" s="5">
        <v>0.99829100000000004</v>
      </c>
      <c r="E581" s="5">
        <v>205.98</v>
      </c>
      <c r="F581" s="8">
        <f t="shared" si="9"/>
        <v>3.132220428905088E-6</v>
      </c>
    </row>
    <row r="582" spans="1:6" x14ac:dyDescent="0.2">
      <c r="A582" s="4">
        <v>581</v>
      </c>
      <c r="B582" s="4" t="s">
        <v>1256</v>
      </c>
      <c r="C582" s="4" t="s">
        <v>1257</v>
      </c>
      <c r="D582" s="5">
        <v>0.96899900000000005</v>
      </c>
      <c r="E582" s="5">
        <v>1.556</v>
      </c>
      <c r="F582" s="8">
        <f t="shared" si="9"/>
        <v>3.0403143606309196E-6</v>
      </c>
    </row>
    <row r="583" spans="1:6" x14ac:dyDescent="0.2">
      <c r="A583" s="4">
        <v>582</v>
      </c>
      <c r="B583" s="4" t="s">
        <v>1258</v>
      </c>
      <c r="C583" s="4" t="s">
        <v>1259</v>
      </c>
      <c r="D583" s="5">
        <v>0.96825499999999998</v>
      </c>
      <c r="E583" s="5">
        <v>21.428169999999998</v>
      </c>
      <c r="F583" s="8">
        <f t="shared" si="9"/>
        <v>3.0379799992081426E-6</v>
      </c>
    </row>
    <row r="584" spans="1:6" x14ac:dyDescent="0.2">
      <c r="A584" s="4">
        <v>583</v>
      </c>
      <c r="B584" s="4" t="s">
        <v>1260</v>
      </c>
      <c r="C584" s="4" t="s">
        <v>1261</v>
      </c>
      <c r="D584" s="5">
        <v>0.96148199999999995</v>
      </c>
      <c r="E584" s="5">
        <v>0.37</v>
      </c>
      <c r="F584" s="8">
        <f t="shared" si="9"/>
        <v>3.0167291525462233E-6</v>
      </c>
    </row>
    <row r="585" spans="1:6" x14ac:dyDescent="0.2">
      <c r="A585" s="4">
        <v>584</v>
      </c>
      <c r="B585" s="4" t="s">
        <v>1262</v>
      </c>
      <c r="C585" s="4" t="s">
        <v>1263</v>
      </c>
      <c r="D585" s="5">
        <v>0.96067599999999997</v>
      </c>
      <c r="E585" s="5">
        <v>0.42699999999999999</v>
      </c>
      <c r="F585" s="8">
        <f t="shared" si="9"/>
        <v>3.0142002610048817E-6</v>
      </c>
    </row>
    <row r="586" spans="1:6" x14ac:dyDescent="0.2">
      <c r="A586" s="4">
        <v>585</v>
      </c>
      <c r="B586" s="4" t="s">
        <v>399</v>
      </c>
      <c r="C586" s="4" t="s">
        <v>400</v>
      </c>
      <c r="D586" s="5">
        <v>0.95583399999999996</v>
      </c>
      <c r="E586" s="5">
        <v>0.45700000000000002</v>
      </c>
      <c r="F586" s="8">
        <f t="shared" si="9"/>
        <v>2.9990080862614866E-6</v>
      </c>
    </row>
    <row r="587" spans="1:6" x14ac:dyDescent="0.2">
      <c r="A587" s="4">
        <v>586</v>
      </c>
      <c r="B587" s="4" t="s">
        <v>473</v>
      </c>
      <c r="C587" s="4" t="s">
        <v>474</v>
      </c>
      <c r="D587" s="5">
        <v>0.92530400000000002</v>
      </c>
      <c r="E587" s="5">
        <v>0.13143000000000002</v>
      </c>
      <c r="F587" s="8">
        <f t="shared" si="9"/>
        <v>2.9032176907811385E-6</v>
      </c>
    </row>
    <row r="588" spans="1:6" x14ac:dyDescent="0.2">
      <c r="A588" s="4">
        <v>587</v>
      </c>
      <c r="B588" s="4" t="s">
        <v>1264</v>
      </c>
      <c r="C588" s="4" t="s">
        <v>1265</v>
      </c>
      <c r="D588" s="5">
        <v>0.88712299999999999</v>
      </c>
      <c r="E588" s="5">
        <v>4.4999999999999998E-2</v>
      </c>
      <c r="F588" s="8">
        <f t="shared" si="9"/>
        <v>2.7834216511533894E-6</v>
      </c>
    </row>
    <row r="589" spans="1:6" x14ac:dyDescent="0.2">
      <c r="A589" s="4">
        <v>588</v>
      </c>
      <c r="B589" s="4" t="s">
        <v>1266</v>
      </c>
      <c r="C589" s="4" t="s">
        <v>1267</v>
      </c>
      <c r="D589" s="5">
        <v>0.82833599999999996</v>
      </c>
      <c r="E589" s="5">
        <v>0.375</v>
      </c>
      <c r="F589" s="8">
        <f t="shared" si="9"/>
        <v>2.5989725853458808E-6</v>
      </c>
    </row>
    <row r="590" spans="1:6" x14ac:dyDescent="0.2">
      <c r="A590" s="4">
        <v>589</v>
      </c>
      <c r="B590" s="4" t="s">
        <v>1268</v>
      </c>
      <c r="C590" s="4" t="s">
        <v>1269</v>
      </c>
      <c r="D590" s="5">
        <v>0.81976108000000003</v>
      </c>
      <c r="E590" s="5">
        <v>7.6543000000000001</v>
      </c>
      <c r="F590" s="8">
        <f t="shared" si="9"/>
        <v>2.5720680659219589E-6</v>
      </c>
    </row>
    <row r="591" spans="1:6" x14ac:dyDescent="0.2">
      <c r="A591" s="4">
        <v>590</v>
      </c>
      <c r="B591" s="4" t="s">
        <v>1270</v>
      </c>
      <c r="C591" s="4" t="s">
        <v>1271</v>
      </c>
      <c r="D591" s="5">
        <v>0.80061599999999999</v>
      </c>
      <c r="E591" s="5">
        <v>1.8420000000000001</v>
      </c>
      <c r="F591" s="8">
        <f t="shared" si="9"/>
        <v>2.5119987968520962E-6</v>
      </c>
    </row>
    <row r="592" spans="1:6" x14ac:dyDescent="0.2">
      <c r="A592" s="4">
        <v>591</v>
      </c>
      <c r="B592" s="4" t="s">
        <v>1272</v>
      </c>
      <c r="C592" s="4" t="s">
        <v>1273</v>
      </c>
      <c r="D592" s="5">
        <v>0.8</v>
      </c>
      <c r="E592" s="5">
        <v>5</v>
      </c>
      <c r="F592" s="8">
        <f t="shared" si="9"/>
        <v>2.510066045996679E-6</v>
      </c>
    </row>
    <row r="593" spans="1:6" x14ac:dyDescent="0.2">
      <c r="A593" s="4">
        <v>592</v>
      </c>
      <c r="B593" s="4" t="s">
        <v>1274</v>
      </c>
      <c r="C593" s="4" t="s">
        <v>1275</v>
      </c>
      <c r="D593" s="5">
        <v>0.77128200000000002</v>
      </c>
      <c r="E593" s="5">
        <v>0.34264</v>
      </c>
      <c r="F593" s="8">
        <f t="shared" si="9"/>
        <v>2.4199609501105129E-6</v>
      </c>
    </row>
    <row r="594" spans="1:6" x14ac:dyDescent="0.2">
      <c r="A594" s="4">
        <v>593</v>
      </c>
      <c r="B594" s="4" t="s">
        <v>1276</v>
      </c>
      <c r="C594" s="4" t="s">
        <v>1277</v>
      </c>
      <c r="D594" s="5">
        <v>0.76245099999999999</v>
      </c>
      <c r="E594" s="5">
        <v>1.5149999999999999</v>
      </c>
      <c r="F594" s="8">
        <f t="shared" si="9"/>
        <v>2.3922529585452671E-6</v>
      </c>
    </row>
    <row r="595" spans="1:6" x14ac:dyDescent="0.2">
      <c r="A595" s="4">
        <v>594</v>
      </c>
      <c r="B595" s="4" t="s">
        <v>1278</v>
      </c>
      <c r="C595" s="4" t="s">
        <v>1279</v>
      </c>
      <c r="D595" s="5">
        <v>0.75571500000000003</v>
      </c>
      <c r="E595" s="5">
        <v>0.57999999999999996</v>
      </c>
      <c r="F595" s="8">
        <f t="shared" si="9"/>
        <v>2.3711182024379751E-6</v>
      </c>
    </row>
    <row r="596" spans="1:6" x14ac:dyDescent="0.2">
      <c r="A596" s="4">
        <v>595</v>
      </c>
      <c r="B596" s="4" t="s">
        <v>1280</v>
      </c>
      <c r="C596" s="4" t="s">
        <v>1281</v>
      </c>
      <c r="D596" s="5">
        <v>0.75361999999999996</v>
      </c>
      <c r="E596" s="5">
        <v>62</v>
      </c>
      <c r="F596" s="8">
        <f t="shared" si="9"/>
        <v>2.3645449669800212E-6</v>
      </c>
    </row>
    <row r="597" spans="1:6" x14ac:dyDescent="0.2">
      <c r="A597" s="4">
        <v>596</v>
      </c>
      <c r="B597" s="4" t="s">
        <v>197</v>
      </c>
      <c r="C597" s="4" t="s">
        <v>198</v>
      </c>
      <c r="D597" s="5">
        <v>0.74254399999999998</v>
      </c>
      <c r="E597" s="5">
        <v>1.2E-2</v>
      </c>
      <c r="F597" s="8">
        <f t="shared" si="9"/>
        <v>2.3297931025731972E-6</v>
      </c>
    </row>
    <row r="598" spans="1:6" x14ac:dyDescent="0.2">
      <c r="A598" s="4">
        <v>597</v>
      </c>
      <c r="B598" s="4" t="s">
        <v>1282</v>
      </c>
      <c r="C598" s="4" t="s">
        <v>1283</v>
      </c>
      <c r="D598" s="5">
        <v>0.741232</v>
      </c>
      <c r="E598" s="5">
        <v>0.64400000000000002</v>
      </c>
      <c r="F598" s="8">
        <f t="shared" si="9"/>
        <v>2.3256765942577628E-6</v>
      </c>
    </row>
    <row r="599" spans="1:6" x14ac:dyDescent="0.2">
      <c r="A599" s="4">
        <v>598</v>
      </c>
      <c r="B599" s="4" t="s">
        <v>1284</v>
      </c>
      <c r="C599" s="4" t="s">
        <v>1285</v>
      </c>
      <c r="D599" s="5">
        <v>0.73704599999999998</v>
      </c>
      <c r="E599" s="5">
        <v>0.41299999999999998</v>
      </c>
      <c r="F599" s="8">
        <f t="shared" si="9"/>
        <v>2.3125426736720851E-6</v>
      </c>
    </row>
    <row r="600" spans="1:6" x14ac:dyDescent="0.2">
      <c r="A600" s="4">
        <v>599</v>
      </c>
      <c r="B600" s="4" t="s">
        <v>1286</v>
      </c>
      <c r="C600" s="4" t="s">
        <v>1287</v>
      </c>
      <c r="D600" s="5">
        <v>0.71641100000000002</v>
      </c>
      <c r="E600" s="5">
        <v>2.7559999999999998</v>
      </c>
      <c r="F600" s="8">
        <f t="shared" si="9"/>
        <v>2.2477986575981581E-6</v>
      </c>
    </row>
    <row r="601" spans="1:6" x14ac:dyDescent="0.2">
      <c r="A601" s="4">
        <v>600</v>
      </c>
      <c r="B601" s="4" t="s">
        <v>1288</v>
      </c>
      <c r="C601" s="4" t="s">
        <v>1289</v>
      </c>
      <c r="D601" s="5">
        <v>0.71367700000000001</v>
      </c>
      <c r="E601" s="5">
        <v>0.67049999999999998</v>
      </c>
      <c r="F601" s="8">
        <f t="shared" si="9"/>
        <v>2.2392205068859644E-6</v>
      </c>
    </row>
    <row r="602" spans="1:6" x14ac:dyDescent="0.2">
      <c r="A602" s="4">
        <v>601</v>
      </c>
      <c r="B602" s="4" t="s">
        <v>1290</v>
      </c>
      <c r="C602" s="4" t="s">
        <v>1291</v>
      </c>
      <c r="D602" s="5">
        <v>0.696546</v>
      </c>
      <c r="E602" s="5">
        <v>2.7</v>
      </c>
      <c r="F602" s="8">
        <f t="shared" si="9"/>
        <v>2.1854705800935032E-6</v>
      </c>
    </row>
    <row r="603" spans="1:6" x14ac:dyDescent="0.2">
      <c r="A603" s="4">
        <v>602</v>
      </c>
      <c r="B603" s="4" t="s">
        <v>1292</v>
      </c>
      <c r="C603" s="4" t="s">
        <v>1293</v>
      </c>
      <c r="D603" s="5">
        <v>0.68517799999999995</v>
      </c>
      <c r="E603" s="5">
        <v>1.9260000000000003E-2</v>
      </c>
      <c r="F603" s="8">
        <f t="shared" si="9"/>
        <v>2.1498025415798901E-6</v>
      </c>
    </row>
    <row r="604" spans="1:6" x14ac:dyDescent="0.2">
      <c r="A604" s="4">
        <v>603</v>
      </c>
      <c r="B604" s="4" t="s">
        <v>1294</v>
      </c>
      <c r="C604" s="4" t="s">
        <v>1295</v>
      </c>
      <c r="D604" s="5">
        <v>0.67951899999999998</v>
      </c>
      <c r="E604" s="5">
        <v>1.4059999999999999</v>
      </c>
      <c r="F604" s="8">
        <f t="shared" si="9"/>
        <v>2.1320469618870214E-6</v>
      </c>
    </row>
    <row r="605" spans="1:6" x14ac:dyDescent="0.2">
      <c r="A605" s="4">
        <v>604</v>
      </c>
      <c r="B605" s="4" t="s">
        <v>1296</v>
      </c>
      <c r="C605" s="4" t="s">
        <v>1297</v>
      </c>
      <c r="D605" s="5">
        <v>0.64457200000000003</v>
      </c>
      <c r="E605" s="5">
        <v>1.4850999999999999</v>
      </c>
      <c r="F605" s="8">
        <f t="shared" si="9"/>
        <v>2.0223978642502142E-6</v>
      </c>
    </row>
    <row r="606" spans="1:6" x14ac:dyDescent="0.2">
      <c r="A606" s="4">
        <v>605</v>
      </c>
      <c r="B606" s="4" t="s">
        <v>175</v>
      </c>
      <c r="C606" s="4" t="s">
        <v>176</v>
      </c>
      <c r="D606" s="5">
        <v>0.64245699999999994</v>
      </c>
      <c r="E606" s="5">
        <v>1.056</v>
      </c>
      <c r="F606" s="8">
        <f t="shared" si="9"/>
        <v>2.0157618771411101E-6</v>
      </c>
    </row>
    <row r="607" spans="1:6" x14ac:dyDescent="0.2">
      <c r="A607" s="4">
        <v>606</v>
      </c>
      <c r="B607" s="4" t="s">
        <v>1298</v>
      </c>
      <c r="C607" s="4" t="s">
        <v>1299</v>
      </c>
      <c r="D607" s="5">
        <v>0.64007599999999998</v>
      </c>
      <c r="E607" s="5">
        <v>6.0000000000000001E-3</v>
      </c>
      <c r="F607" s="8">
        <f t="shared" si="9"/>
        <v>2.0082912930717127E-6</v>
      </c>
    </row>
    <row r="608" spans="1:6" x14ac:dyDescent="0.2">
      <c r="A608" s="4">
        <v>607</v>
      </c>
      <c r="B608" s="4" t="s">
        <v>1300</v>
      </c>
      <c r="C608" s="4" t="s">
        <v>1301</v>
      </c>
      <c r="D608" s="5">
        <v>0.62247600000000003</v>
      </c>
      <c r="E608" s="5">
        <v>1.8870000000000001E-2</v>
      </c>
      <c r="F608" s="8">
        <f t="shared" si="9"/>
        <v>1.953069840059786E-6</v>
      </c>
    </row>
    <row r="609" spans="1:6" x14ac:dyDescent="0.2">
      <c r="A609" s="4">
        <v>608</v>
      </c>
      <c r="B609" s="4" t="s">
        <v>1302</v>
      </c>
      <c r="C609" s="4" t="s">
        <v>1303</v>
      </c>
      <c r="D609" s="5">
        <v>0.60688799999999998</v>
      </c>
      <c r="E609" s="5">
        <v>111.245</v>
      </c>
      <c r="F609" s="8">
        <f t="shared" si="9"/>
        <v>1.9041612031535403E-6</v>
      </c>
    </row>
    <row r="610" spans="1:6" x14ac:dyDescent="0.2">
      <c r="A610" s="4">
        <v>609</v>
      </c>
      <c r="B610" s="4" t="s">
        <v>1304</v>
      </c>
      <c r="C610" s="4" t="s">
        <v>1305</v>
      </c>
      <c r="D610" s="5">
        <v>0.60333300000000001</v>
      </c>
      <c r="E610" s="5">
        <v>7.5319999999999998E-2</v>
      </c>
      <c r="F610" s="8">
        <f t="shared" si="9"/>
        <v>1.8930070971616426E-6</v>
      </c>
    </row>
    <row r="611" spans="1:6" x14ac:dyDescent="0.2">
      <c r="A611" s="4">
        <v>610</v>
      </c>
      <c r="B611" s="4" t="s">
        <v>1306</v>
      </c>
      <c r="C611" s="4" t="s">
        <v>1307</v>
      </c>
      <c r="D611" s="5">
        <v>0.57455299999999998</v>
      </c>
      <c r="E611" s="5">
        <v>1</v>
      </c>
      <c r="F611" s="8">
        <f t="shared" si="9"/>
        <v>1.802707471156912E-6</v>
      </c>
    </row>
    <row r="612" spans="1:6" x14ac:dyDescent="0.2">
      <c r="A612" s="4">
        <v>611</v>
      </c>
      <c r="B612" s="4" t="s">
        <v>429</v>
      </c>
      <c r="C612" s="4" t="s">
        <v>430</v>
      </c>
      <c r="D612" s="5">
        <v>0.57331538000000004</v>
      </c>
      <c r="E612" s="5">
        <v>0.46855999999999998</v>
      </c>
      <c r="F612" s="8">
        <f t="shared" si="9"/>
        <v>1.7988243362321042E-6</v>
      </c>
    </row>
    <row r="613" spans="1:6" x14ac:dyDescent="0.2">
      <c r="A613" s="4">
        <v>612</v>
      </c>
      <c r="B613" s="4" t="s">
        <v>1308</v>
      </c>
      <c r="C613" s="4" t="s">
        <v>1309</v>
      </c>
      <c r="D613" s="5">
        <v>0.54752699999999999</v>
      </c>
      <c r="E613" s="5">
        <v>0.83399999999999996</v>
      </c>
      <c r="F613" s="8">
        <f t="shared" si="9"/>
        <v>1.7179111649580294E-6</v>
      </c>
    </row>
    <row r="614" spans="1:6" x14ac:dyDescent="0.2">
      <c r="A614" s="4">
        <v>613</v>
      </c>
      <c r="B614" s="4" t="s">
        <v>1310</v>
      </c>
      <c r="C614" s="4" t="s">
        <v>1311</v>
      </c>
      <c r="D614" s="5">
        <v>0.53524099999999997</v>
      </c>
      <c r="E614" s="5">
        <v>1.4E-2</v>
      </c>
      <c r="F614" s="8">
        <f t="shared" si="9"/>
        <v>1.6793628256566353E-6</v>
      </c>
    </row>
    <row r="615" spans="1:6" x14ac:dyDescent="0.2">
      <c r="A615" s="4">
        <v>614</v>
      </c>
      <c r="B615" s="4" t="s">
        <v>305</v>
      </c>
      <c r="C615" s="4" t="s">
        <v>306</v>
      </c>
      <c r="D615" s="5">
        <v>0.52245699999999995</v>
      </c>
      <c r="E615" s="5">
        <v>3.1E-2</v>
      </c>
      <c r="F615" s="8">
        <f t="shared" si="9"/>
        <v>1.6392519702416083E-6</v>
      </c>
    </row>
    <row r="616" spans="1:6" x14ac:dyDescent="0.2">
      <c r="A616" s="4">
        <v>615</v>
      </c>
      <c r="B616" s="4" t="s">
        <v>1312</v>
      </c>
      <c r="C616" s="4" t="s">
        <v>1313</v>
      </c>
      <c r="D616" s="5">
        <v>0.50938399999999995</v>
      </c>
      <c r="E616" s="5">
        <v>0.36910000000000004</v>
      </c>
      <c r="F616" s="8">
        <f t="shared" si="9"/>
        <v>1.598234353467465E-6</v>
      </c>
    </row>
    <row r="617" spans="1:6" x14ac:dyDescent="0.2">
      <c r="A617" s="4">
        <v>616</v>
      </c>
      <c r="B617" s="4" t="s">
        <v>1314</v>
      </c>
      <c r="C617" s="4" t="s">
        <v>1315</v>
      </c>
      <c r="D617" s="5">
        <v>0.50688599999999995</v>
      </c>
      <c r="E617" s="5">
        <v>2.35E-2</v>
      </c>
      <c r="F617" s="8">
        <f t="shared" si="9"/>
        <v>1.5903966722388405E-6</v>
      </c>
    </row>
    <row r="618" spans="1:6" x14ac:dyDescent="0.2">
      <c r="A618" s="4">
        <v>617</v>
      </c>
      <c r="B618" s="4" t="s">
        <v>1316</v>
      </c>
      <c r="C618" s="4" t="s">
        <v>1317</v>
      </c>
      <c r="D618" s="5">
        <v>0.50593299999999997</v>
      </c>
      <c r="E618" s="5">
        <v>1.8140000000000001</v>
      </c>
      <c r="F618" s="8">
        <f t="shared" si="9"/>
        <v>1.587406556061547E-6</v>
      </c>
    </row>
    <row r="619" spans="1:6" x14ac:dyDescent="0.2">
      <c r="A619" s="4">
        <v>618</v>
      </c>
      <c r="B619" s="4" t="s">
        <v>1318</v>
      </c>
      <c r="C619" s="4" t="s">
        <v>1319</v>
      </c>
      <c r="D619" s="5">
        <v>0.50263999999999998</v>
      </c>
      <c r="E619" s="5">
        <v>3.7730000000000001</v>
      </c>
      <c r="F619" s="8">
        <f t="shared" si="9"/>
        <v>1.5770744966997131E-6</v>
      </c>
    </row>
    <row r="620" spans="1:6" x14ac:dyDescent="0.2">
      <c r="A620" s="4">
        <v>619</v>
      </c>
      <c r="B620" s="4" t="s">
        <v>1320</v>
      </c>
      <c r="C620" s="4" t="s">
        <v>1321</v>
      </c>
      <c r="D620" s="5">
        <v>0.49010199999999998</v>
      </c>
      <c r="E620" s="5">
        <v>0.3029</v>
      </c>
      <c r="F620" s="8">
        <f t="shared" si="9"/>
        <v>1.5377354865938301E-6</v>
      </c>
    </row>
    <row r="621" spans="1:6" x14ac:dyDescent="0.2">
      <c r="A621" s="4">
        <v>620</v>
      </c>
      <c r="B621" s="4" t="s">
        <v>1322</v>
      </c>
      <c r="C621" s="4" t="s">
        <v>1323</v>
      </c>
      <c r="D621" s="5">
        <v>0.49</v>
      </c>
      <c r="E621" s="5">
        <v>1.319</v>
      </c>
      <c r="F621" s="8">
        <f t="shared" si="9"/>
        <v>1.5374154531729658E-6</v>
      </c>
    </row>
    <row r="622" spans="1:6" x14ac:dyDescent="0.2">
      <c r="A622" s="4">
        <v>621</v>
      </c>
      <c r="B622" s="4" t="s">
        <v>1324</v>
      </c>
      <c r="C622" s="4" t="s">
        <v>1325</v>
      </c>
      <c r="D622" s="5">
        <v>0.48566199999999998</v>
      </c>
      <c r="E622" s="5">
        <v>7.1280000000000001</v>
      </c>
      <c r="F622" s="8">
        <f t="shared" si="9"/>
        <v>1.5238046200385486E-6</v>
      </c>
    </row>
    <row r="623" spans="1:6" x14ac:dyDescent="0.2">
      <c r="A623" s="4">
        <v>622</v>
      </c>
      <c r="B623" s="4" t="s">
        <v>1326</v>
      </c>
      <c r="C623" s="4" t="s">
        <v>1327</v>
      </c>
      <c r="D623" s="5">
        <v>0.48333700000000002</v>
      </c>
      <c r="E623" s="5">
        <v>6.1420000000000003</v>
      </c>
      <c r="F623" s="8">
        <f t="shared" si="9"/>
        <v>1.516509740592371E-6</v>
      </c>
    </row>
    <row r="624" spans="1:6" x14ac:dyDescent="0.2">
      <c r="A624" s="4">
        <v>623</v>
      </c>
      <c r="B624" s="4" t="s">
        <v>413</v>
      </c>
      <c r="C624" s="4" t="s">
        <v>414</v>
      </c>
      <c r="D624" s="5">
        <v>0.482678</v>
      </c>
      <c r="E624" s="5">
        <v>0.78500000000000003</v>
      </c>
      <c r="F624" s="8">
        <f t="shared" si="9"/>
        <v>1.5144420736869811E-6</v>
      </c>
    </row>
    <row r="625" spans="1:6" x14ac:dyDescent="0.2">
      <c r="A625" s="4">
        <v>624</v>
      </c>
      <c r="B625" s="4" t="s">
        <v>1328</v>
      </c>
      <c r="C625" s="4" t="s">
        <v>1329</v>
      </c>
      <c r="D625" s="5">
        <v>0.47578900000000002</v>
      </c>
      <c r="E625" s="5">
        <v>0.10199999999999999</v>
      </c>
      <c r="F625" s="8">
        <f t="shared" si="9"/>
        <v>1.4928272674483922E-6</v>
      </c>
    </row>
    <row r="626" spans="1:6" x14ac:dyDescent="0.2">
      <c r="A626" s="4">
        <v>625</v>
      </c>
      <c r="B626" s="4" t="s">
        <v>1330</v>
      </c>
      <c r="C626" s="4" t="s">
        <v>1331</v>
      </c>
      <c r="D626" s="5">
        <v>0.46652300000000002</v>
      </c>
      <c r="E626" s="5">
        <v>3.1E-2</v>
      </c>
      <c r="F626" s="8">
        <f t="shared" si="9"/>
        <v>1.4637544274706357E-6</v>
      </c>
    </row>
    <row r="627" spans="1:6" x14ac:dyDescent="0.2">
      <c r="A627" s="4">
        <v>626</v>
      </c>
      <c r="B627" s="4" t="s">
        <v>1332</v>
      </c>
      <c r="C627" s="4" t="s">
        <v>1333</v>
      </c>
      <c r="D627" s="5">
        <v>0.45686199999999999</v>
      </c>
      <c r="E627" s="5">
        <v>1.7999999999999999E-2</v>
      </c>
      <c r="F627" s="8">
        <f t="shared" si="9"/>
        <v>1.4334422423826683E-6</v>
      </c>
    </row>
    <row r="628" spans="1:6" x14ac:dyDescent="0.2">
      <c r="A628" s="4">
        <v>627</v>
      </c>
      <c r="B628" s="4" t="s">
        <v>477</v>
      </c>
      <c r="C628" s="4" t="s">
        <v>478</v>
      </c>
      <c r="D628" s="5">
        <v>0.43933</v>
      </c>
      <c r="E628" s="5">
        <v>38.869999999999997</v>
      </c>
      <c r="F628" s="8">
        <f t="shared" si="9"/>
        <v>1.378434144984651E-6</v>
      </c>
    </row>
    <row r="629" spans="1:6" x14ac:dyDescent="0.2">
      <c r="A629" s="4">
        <v>628</v>
      </c>
      <c r="B629" s="4" t="s">
        <v>1334</v>
      </c>
      <c r="C629" s="4" t="s">
        <v>1335</v>
      </c>
      <c r="D629" s="5">
        <v>0.43</v>
      </c>
      <c r="E629" s="5">
        <v>0.08</v>
      </c>
      <c r="F629" s="8">
        <f t="shared" si="9"/>
        <v>1.3491604997232148E-6</v>
      </c>
    </row>
    <row r="630" spans="1:6" x14ac:dyDescent="0.2">
      <c r="A630" s="4">
        <v>629</v>
      </c>
      <c r="B630" s="4" t="s">
        <v>1336</v>
      </c>
      <c r="C630" s="4" t="s">
        <v>1337</v>
      </c>
      <c r="D630" s="5">
        <v>0.41941099999999998</v>
      </c>
      <c r="E630" s="5">
        <v>1.536E-2</v>
      </c>
      <c r="F630" s="8">
        <f t="shared" si="9"/>
        <v>1.3159366380218912E-6</v>
      </c>
    </row>
    <row r="631" spans="1:6" x14ac:dyDescent="0.2">
      <c r="A631" s="4">
        <v>630</v>
      </c>
      <c r="B631" s="4" t="s">
        <v>1338</v>
      </c>
      <c r="C631" s="4" t="s">
        <v>1339</v>
      </c>
      <c r="D631" s="5">
        <v>0.40178999999999998</v>
      </c>
      <c r="E631" s="5">
        <v>5.0000000000000001E-3</v>
      </c>
      <c r="F631" s="8">
        <f t="shared" si="9"/>
        <v>1.2606492957762568E-6</v>
      </c>
    </row>
    <row r="632" spans="1:6" x14ac:dyDescent="0.2">
      <c r="A632" s="4">
        <v>631</v>
      </c>
      <c r="B632" s="4" t="s">
        <v>1340</v>
      </c>
      <c r="C632" s="4" t="s">
        <v>1341</v>
      </c>
      <c r="D632" s="5">
        <v>0.38831300000000002</v>
      </c>
      <c r="E632" s="5">
        <v>0.55000000000000004</v>
      </c>
      <c r="F632" s="8">
        <f t="shared" si="9"/>
        <v>1.2183640956488854E-6</v>
      </c>
    </row>
    <row r="633" spans="1:6" x14ac:dyDescent="0.2">
      <c r="A633" s="4">
        <v>632</v>
      </c>
      <c r="B633" s="4" t="s">
        <v>1342</v>
      </c>
      <c r="C633" s="4" t="s">
        <v>1343</v>
      </c>
      <c r="D633" s="5">
        <v>0.388262</v>
      </c>
      <c r="E633" s="5">
        <v>1.04</v>
      </c>
      <c r="F633" s="8">
        <f t="shared" si="9"/>
        <v>1.218204078938453E-6</v>
      </c>
    </row>
    <row r="634" spans="1:6" x14ac:dyDescent="0.2">
      <c r="A634" s="4">
        <v>633</v>
      </c>
      <c r="B634" s="4" t="s">
        <v>323</v>
      </c>
      <c r="C634" s="4" t="s">
        <v>324</v>
      </c>
      <c r="D634" s="5">
        <v>0.37662899999999999</v>
      </c>
      <c r="E634" s="5">
        <v>0.70699999999999996</v>
      </c>
      <c r="F634" s="8">
        <f t="shared" si="9"/>
        <v>1.1817045810471038E-6</v>
      </c>
    </row>
    <row r="635" spans="1:6" x14ac:dyDescent="0.2">
      <c r="A635" s="4">
        <v>634</v>
      </c>
      <c r="B635" s="4" t="s">
        <v>1344</v>
      </c>
      <c r="C635" s="4" t="s">
        <v>1345</v>
      </c>
      <c r="D635" s="5">
        <v>0.35394199999999998</v>
      </c>
      <c r="E635" s="5">
        <v>0.30054999999999998</v>
      </c>
      <c r="F635" s="8">
        <f t="shared" si="9"/>
        <v>1.1105222455651956E-6</v>
      </c>
    </row>
    <row r="636" spans="1:6" x14ac:dyDescent="0.2">
      <c r="A636" s="4">
        <v>635</v>
      </c>
      <c r="B636" s="4" t="s">
        <v>1346</v>
      </c>
      <c r="C636" s="4" t="s">
        <v>1347</v>
      </c>
      <c r="D636" s="5">
        <v>0.35361900000000002</v>
      </c>
      <c r="E636" s="5">
        <v>0.218</v>
      </c>
      <c r="F636" s="8">
        <f t="shared" si="9"/>
        <v>1.1095088063991244E-6</v>
      </c>
    </row>
    <row r="637" spans="1:6" x14ac:dyDescent="0.2">
      <c r="A637" s="4">
        <v>636</v>
      </c>
      <c r="B637" s="4" t="s">
        <v>273</v>
      </c>
      <c r="C637" s="4" t="s">
        <v>274</v>
      </c>
      <c r="D637" s="5">
        <v>0.35260999999999998</v>
      </c>
      <c r="E637" s="5">
        <v>0.45</v>
      </c>
      <c r="F637" s="8">
        <f t="shared" si="9"/>
        <v>1.106342985598611E-6</v>
      </c>
    </row>
    <row r="638" spans="1:6" x14ac:dyDescent="0.2">
      <c r="A638" s="4">
        <v>637</v>
      </c>
      <c r="B638" s="4" t="s">
        <v>1348</v>
      </c>
      <c r="C638" s="4" t="s">
        <v>1349</v>
      </c>
      <c r="D638" s="5">
        <v>0.349493</v>
      </c>
      <c r="E638" s="5">
        <v>0.22993</v>
      </c>
      <c r="F638" s="8">
        <f t="shared" si="9"/>
        <v>1.0965631407668966E-6</v>
      </c>
    </row>
    <row r="639" spans="1:6" x14ac:dyDescent="0.2">
      <c r="A639" s="4">
        <v>638</v>
      </c>
      <c r="B639" s="4" t="s">
        <v>1350</v>
      </c>
      <c r="C639" s="4" t="s">
        <v>1351</v>
      </c>
      <c r="D639" s="5">
        <v>0.34623799999999999</v>
      </c>
      <c r="E639" s="5">
        <v>2.4620000000000002</v>
      </c>
      <c r="F639" s="8">
        <f t="shared" si="9"/>
        <v>1.0863503095422476E-6</v>
      </c>
    </row>
    <row r="640" spans="1:6" x14ac:dyDescent="0.2">
      <c r="A640" s="4">
        <v>639</v>
      </c>
      <c r="B640" s="4" t="s">
        <v>347</v>
      </c>
      <c r="C640" s="4" t="s">
        <v>348</v>
      </c>
      <c r="D640" s="5">
        <v>0.33374999999999999</v>
      </c>
      <c r="E640" s="5">
        <v>0.55600000000000005</v>
      </c>
      <c r="F640" s="8">
        <f t="shared" si="9"/>
        <v>1.0471681785642394E-6</v>
      </c>
    </row>
    <row r="641" spans="1:6" x14ac:dyDescent="0.2">
      <c r="A641" s="4">
        <v>640</v>
      </c>
      <c r="B641" s="4" t="s">
        <v>1352</v>
      </c>
      <c r="C641" s="4" t="s">
        <v>1353</v>
      </c>
      <c r="D641" s="5">
        <v>0.33352399999999999</v>
      </c>
      <c r="E641" s="5">
        <v>5.4399999999999997E-2</v>
      </c>
      <c r="F641" s="8">
        <f t="shared" si="9"/>
        <v>1.0464590849062453E-6</v>
      </c>
    </row>
    <row r="642" spans="1:6" x14ac:dyDescent="0.2">
      <c r="A642" s="4">
        <v>641</v>
      </c>
      <c r="B642" s="4" t="s">
        <v>1354</v>
      </c>
      <c r="C642" s="4" t="s">
        <v>1355</v>
      </c>
      <c r="D642" s="5">
        <v>0.33235999999999999</v>
      </c>
      <c r="E642" s="5">
        <v>1.7000000000000001E-2</v>
      </c>
      <c r="F642" s="8">
        <f t="shared" si="9"/>
        <v>1.04280693880932E-6</v>
      </c>
    </row>
    <row r="643" spans="1:6" x14ac:dyDescent="0.2">
      <c r="A643" s="4">
        <v>642</v>
      </c>
      <c r="B643" s="4" t="s">
        <v>1356</v>
      </c>
      <c r="C643" s="4" t="s">
        <v>1357</v>
      </c>
      <c r="D643" s="5">
        <v>0.330065</v>
      </c>
      <c r="E643" s="5">
        <v>2.02</v>
      </c>
      <c r="F643" s="8">
        <f t="shared" ref="F643:F706" si="10">D643/$D$720</f>
        <v>1.0356061868398671E-6</v>
      </c>
    </row>
    <row r="644" spans="1:6" x14ac:dyDescent="0.2">
      <c r="A644" s="4">
        <v>643</v>
      </c>
      <c r="B644" s="4" t="s">
        <v>1358</v>
      </c>
      <c r="C644" s="4" t="s">
        <v>1359</v>
      </c>
      <c r="D644" s="5">
        <v>0.32938299999999998</v>
      </c>
      <c r="E644" s="5">
        <v>0.17</v>
      </c>
      <c r="F644" s="8">
        <f t="shared" si="10"/>
        <v>1.0334663555356549E-6</v>
      </c>
    </row>
    <row r="645" spans="1:6" x14ac:dyDescent="0.2">
      <c r="A645" s="4">
        <v>644</v>
      </c>
      <c r="B645" s="4" t="s">
        <v>1360</v>
      </c>
      <c r="C645" s="4" t="s">
        <v>1361</v>
      </c>
      <c r="D645" s="5">
        <v>0.32540599999999997</v>
      </c>
      <c r="E645" s="5">
        <v>1.1220000000000001</v>
      </c>
      <c r="F645" s="8">
        <f t="shared" si="10"/>
        <v>1.0209881897044939E-6</v>
      </c>
    </row>
    <row r="646" spans="1:6" x14ac:dyDescent="0.2">
      <c r="A646" s="4">
        <v>645</v>
      </c>
      <c r="B646" s="4" t="s">
        <v>1362</v>
      </c>
      <c r="C646" s="4" t="s">
        <v>1363</v>
      </c>
      <c r="D646" s="5">
        <v>0.32404300000000003</v>
      </c>
      <c r="E646" s="5">
        <v>0.60499999999999998</v>
      </c>
      <c r="F646" s="8">
        <f t="shared" si="10"/>
        <v>1.0167116646786272E-6</v>
      </c>
    </row>
    <row r="647" spans="1:6" x14ac:dyDescent="0.2">
      <c r="A647" s="4">
        <v>646</v>
      </c>
      <c r="B647" s="4" t="s">
        <v>1364</v>
      </c>
      <c r="C647" s="4" t="s">
        <v>1365</v>
      </c>
      <c r="D647" s="5">
        <v>0.32389200000000001</v>
      </c>
      <c r="E647" s="5">
        <v>0.04</v>
      </c>
      <c r="F647" s="8">
        <f t="shared" si="10"/>
        <v>1.0162378897124454E-6</v>
      </c>
    </row>
    <row r="648" spans="1:6" x14ac:dyDescent="0.2">
      <c r="A648" s="4">
        <v>647</v>
      </c>
      <c r="B648" s="4" t="s">
        <v>1366</v>
      </c>
      <c r="C648" s="4" t="s">
        <v>1367</v>
      </c>
      <c r="D648" s="5">
        <v>0.32294</v>
      </c>
      <c r="E648" s="5">
        <v>1.2190000000000001</v>
      </c>
      <c r="F648" s="8">
        <f t="shared" si="10"/>
        <v>1.0132509111177092E-6</v>
      </c>
    </row>
    <row r="649" spans="1:6" x14ac:dyDescent="0.2">
      <c r="A649" s="4">
        <v>648</v>
      </c>
      <c r="B649" s="4" t="s">
        <v>1368</v>
      </c>
      <c r="C649" s="4" t="s">
        <v>1369</v>
      </c>
      <c r="D649" s="5">
        <v>0.30816300000000002</v>
      </c>
      <c r="E649" s="5">
        <v>4.5999999999999999E-2</v>
      </c>
      <c r="F649" s="8">
        <f t="shared" si="10"/>
        <v>9.6688685366559327E-7</v>
      </c>
    </row>
    <row r="650" spans="1:6" x14ac:dyDescent="0.2">
      <c r="A650" s="4">
        <v>649</v>
      </c>
      <c r="B650" s="4" t="s">
        <v>1370</v>
      </c>
      <c r="C650" s="4" t="s">
        <v>112</v>
      </c>
      <c r="D650" s="5">
        <v>0.30700499999999997</v>
      </c>
      <c r="E650" s="5">
        <v>0.113</v>
      </c>
      <c r="F650" s="8">
        <f t="shared" si="10"/>
        <v>9.6325353306401288E-7</v>
      </c>
    </row>
    <row r="651" spans="1:6" x14ac:dyDescent="0.2">
      <c r="A651" s="4">
        <v>650</v>
      </c>
      <c r="B651" s="4" t="s">
        <v>1371</v>
      </c>
      <c r="C651" s="4" t="s">
        <v>1372</v>
      </c>
      <c r="D651" s="5">
        <v>0.30593799999999999</v>
      </c>
      <c r="E651" s="5">
        <v>0.5</v>
      </c>
      <c r="F651" s="8">
        <f t="shared" si="10"/>
        <v>9.5990573247516489E-7</v>
      </c>
    </row>
    <row r="652" spans="1:6" x14ac:dyDescent="0.2">
      <c r="A652" s="4">
        <v>651</v>
      </c>
      <c r="B652" s="4" t="s">
        <v>1373</v>
      </c>
      <c r="C652" s="4" t="s">
        <v>1374</v>
      </c>
      <c r="D652" s="5">
        <v>0.28859499999999999</v>
      </c>
      <c r="E652" s="5">
        <v>7.0000000000000001E-3</v>
      </c>
      <c r="F652" s="8">
        <f t="shared" si="10"/>
        <v>9.0549063818051434E-7</v>
      </c>
    </row>
    <row r="653" spans="1:6" x14ac:dyDescent="0.2">
      <c r="A653" s="4">
        <v>652</v>
      </c>
      <c r="B653" s="4" t="s">
        <v>1375</v>
      </c>
      <c r="C653" s="4" t="s">
        <v>1376</v>
      </c>
      <c r="D653" s="5">
        <v>0.277532</v>
      </c>
      <c r="E653" s="5">
        <v>0.44900000000000001</v>
      </c>
      <c r="F653" s="8">
        <f t="shared" si="10"/>
        <v>8.7077956234693778E-7</v>
      </c>
    </row>
    <row r="654" spans="1:6" x14ac:dyDescent="0.2">
      <c r="A654" s="4">
        <v>653</v>
      </c>
      <c r="B654" s="4" t="s">
        <v>1377</v>
      </c>
      <c r="C654" s="4" t="s">
        <v>1378</v>
      </c>
      <c r="D654" s="5">
        <v>0.277034</v>
      </c>
      <c r="E654" s="5">
        <v>1.6970000000000001</v>
      </c>
      <c r="F654" s="8">
        <f t="shared" si="10"/>
        <v>8.6921704623330482E-7</v>
      </c>
    </row>
    <row r="655" spans="1:6" x14ac:dyDescent="0.2">
      <c r="A655" s="4">
        <v>654</v>
      </c>
      <c r="B655" s="4" t="s">
        <v>223</v>
      </c>
      <c r="C655" s="4" t="s">
        <v>224</v>
      </c>
      <c r="D655" s="5">
        <v>0.25841900000000001</v>
      </c>
      <c r="E655" s="5">
        <v>0.70250000000000001</v>
      </c>
      <c r="F655" s="8">
        <f t="shared" si="10"/>
        <v>8.1081094692551969E-7</v>
      </c>
    </row>
    <row r="656" spans="1:6" x14ac:dyDescent="0.2">
      <c r="A656" s="4">
        <v>655</v>
      </c>
      <c r="B656" s="4" t="s">
        <v>1379</v>
      </c>
      <c r="C656" s="4" t="s">
        <v>1380</v>
      </c>
      <c r="D656" s="5">
        <v>0.24371699999999999</v>
      </c>
      <c r="E656" s="5">
        <v>0.2</v>
      </c>
      <c r="F656" s="8">
        <f t="shared" si="10"/>
        <v>7.6468220816521569E-7</v>
      </c>
    </row>
    <row r="657" spans="1:6" x14ac:dyDescent="0.2">
      <c r="A657" s="4">
        <v>656</v>
      </c>
      <c r="B657" s="4" t="s">
        <v>1381</v>
      </c>
      <c r="C657" s="4" t="s">
        <v>1382</v>
      </c>
      <c r="D657" s="5">
        <v>0.242091</v>
      </c>
      <c r="E657" s="5">
        <v>0.93799999999999994</v>
      </c>
      <c r="F657" s="8">
        <f t="shared" si="10"/>
        <v>7.595804989267274E-7</v>
      </c>
    </row>
    <row r="658" spans="1:6" x14ac:dyDescent="0.2">
      <c r="A658" s="4">
        <v>657</v>
      </c>
      <c r="B658" s="4" t="s">
        <v>377</v>
      </c>
      <c r="C658" s="4" t="s">
        <v>378</v>
      </c>
      <c r="D658" s="5">
        <v>0.23696200000000001</v>
      </c>
      <c r="E658" s="5">
        <v>0.499</v>
      </c>
      <c r="F658" s="8">
        <f t="shared" si="10"/>
        <v>7.4348783798933129E-7</v>
      </c>
    </row>
    <row r="659" spans="1:6" x14ac:dyDescent="0.2">
      <c r="A659" s="4">
        <v>658</v>
      </c>
      <c r="B659" s="4" t="s">
        <v>1383</v>
      </c>
      <c r="C659" s="4" t="s">
        <v>1384</v>
      </c>
      <c r="D659" s="5">
        <v>0.23653199999999999</v>
      </c>
      <c r="E659" s="5">
        <v>8.9999999999999993E-3</v>
      </c>
      <c r="F659" s="8">
        <f t="shared" si="10"/>
        <v>7.4213867748960798E-7</v>
      </c>
    </row>
    <row r="660" spans="1:6" x14ac:dyDescent="0.2">
      <c r="A660" s="4">
        <v>659</v>
      </c>
      <c r="B660" s="4" t="s">
        <v>1385</v>
      </c>
      <c r="C660" s="4" t="s">
        <v>1386</v>
      </c>
      <c r="D660" s="5">
        <v>0.23300899999999999</v>
      </c>
      <c r="E660" s="5">
        <v>0.255</v>
      </c>
      <c r="F660" s="8">
        <f t="shared" si="10"/>
        <v>7.3108497413955016E-7</v>
      </c>
    </row>
    <row r="661" spans="1:6" x14ac:dyDescent="0.2">
      <c r="A661" s="4">
        <v>660</v>
      </c>
      <c r="B661" s="4" t="s">
        <v>31</v>
      </c>
      <c r="C661" s="4" t="s">
        <v>32</v>
      </c>
      <c r="D661" s="5">
        <v>0.22650000000000001</v>
      </c>
      <c r="E661" s="5">
        <v>0.13600000000000001</v>
      </c>
      <c r="F661" s="8">
        <f t="shared" si="10"/>
        <v>7.106624492728097E-7</v>
      </c>
    </row>
    <row r="662" spans="1:6" x14ac:dyDescent="0.2">
      <c r="A662" s="4">
        <v>661</v>
      </c>
      <c r="B662" s="4" t="s">
        <v>1387</v>
      </c>
      <c r="C662" s="4" t="s">
        <v>1388</v>
      </c>
      <c r="D662" s="5">
        <v>0.20827300000000001</v>
      </c>
      <c r="E662" s="5">
        <v>5.2100000000000002E-3</v>
      </c>
      <c r="F662" s="8">
        <f t="shared" si="10"/>
        <v>6.5347373199733288E-7</v>
      </c>
    </row>
    <row r="663" spans="1:6" x14ac:dyDescent="0.2">
      <c r="A663" s="4">
        <v>662</v>
      </c>
      <c r="B663" s="4" t="s">
        <v>1389</v>
      </c>
      <c r="C663" s="4" t="s">
        <v>1390</v>
      </c>
      <c r="D663" s="5">
        <v>0.20086599999999999</v>
      </c>
      <c r="E663" s="5">
        <v>0.67500000000000004</v>
      </c>
      <c r="F663" s="8">
        <f t="shared" si="10"/>
        <v>6.3023365799396101E-7</v>
      </c>
    </row>
    <row r="664" spans="1:6" x14ac:dyDescent="0.2">
      <c r="A664" s="4">
        <v>663</v>
      </c>
      <c r="B664" s="4" t="s">
        <v>1391</v>
      </c>
      <c r="C664" s="4" t="s">
        <v>1392</v>
      </c>
      <c r="D664" s="5">
        <v>0.2</v>
      </c>
      <c r="E664" s="5">
        <v>3.5000000000000003E-2</v>
      </c>
      <c r="F664" s="8">
        <f t="shared" si="10"/>
        <v>6.2751651149916974E-7</v>
      </c>
    </row>
    <row r="665" spans="1:6" x14ac:dyDescent="0.2">
      <c r="A665" s="4">
        <v>664</v>
      </c>
      <c r="B665" s="4" t="s">
        <v>1393</v>
      </c>
      <c r="C665" s="4" t="s">
        <v>1394</v>
      </c>
      <c r="D665" s="5">
        <v>0.19978899999999999</v>
      </c>
      <c r="E665" s="5">
        <v>0.9</v>
      </c>
      <c r="F665" s="8">
        <f t="shared" si="10"/>
        <v>6.2685448157953807E-7</v>
      </c>
    </row>
    <row r="666" spans="1:6" x14ac:dyDescent="0.2">
      <c r="A666" s="4">
        <v>665</v>
      </c>
      <c r="B666" s="4" t="s">
        <v>1395</v>
      </c>
      <c r="C666" s="4" t="s">
        <v>1396</v>
      </c>
      <c r="D666" s="5">
        <v>0.19656599999999999</v>
      </c>
      <c r="E666" s="5">
        <v>1.5089999999999999</v>
      </c>
      <c r="F666" s="8">
        <f t="shared" si="10"/>
        <v>6.167420529967289E-7</v>
      </c>
    </row>
    <row r="667" spans="1:6" x14ac:dyDescent="0.2">
      <c r="A667" s="4">
        <v>666</v>
      </c>
      <c r="B667" s="4" t="s">
        <v>1397</v>
      </c>
      <c r="C667" s="4" t="s">
        <v>1398</v>
      </c>
      <c r="D667" s="5">
        <v>0.19547500000000001</v>
      </c>
      <c r="E667" s="5">
        <v>0.04</v>
      </c>
      <c r="F667" s="8">
        <f t="shared" si="10"/>
        <v>6.1331895042650104E-7</v>
      </c>
    </row>
    <row r="668" spans="1:6" x14ac:dyDescent="0.2">
      <c r="A668" s="4">
        <v>667</v>
      </c>
      <c r="B668" s="4" t="s">
        <v>1399</v>
      </c>
      <c r="C668" s="4" t="s">
        <v>1400</v>
      </c>
      <c r="D668" s="5">
        <v>0.19173100000000001</v>
      </c>
      <c r="E668" s="5">
        <v>9.2245600000000003</v>
      </c>
      <c r="F668" s="8">
        <f t="shared" si="10"/>
        <v>6.0157184133123659E-7</v>
      </c>
    </row>
    <row r="669" spans="1:6" x14ac:dyDescent="0.2">
      <c r="A669" s="4">
        <v>668</v>
      </c>
      <c r="B669" s="4" t="s">
        <v>1401</v>
      </c>
      <c r="C669" s="4" t="s">
        <v>1402</v>
      </c>
      <c r="D669" s="5">
        <v>0.18</v>
      </c>
      <c r="E669" s="5">
        <v>0.104</v>
      </c>
      <c r="F669" s="8">
        <f t="shared" si="10"/>
        <v>5.6476486034925274E-7</v>
      </c>
    </row>
    <row r="670" spans="1:6" x14ac:dyDescent="0.2">
      <c r="A670" s="4">
        <v>669</v>
      </c>
      <c r="B670" s="4" t="s">
        <v>1403</v>
      </c>
      <c r="C670" s="4" t="s">
        <v>1404</v>
      </c>
      <c r="D670" s="5">
        <v>0.17871999999999999</v>
      </c>
      <c r="E670" s="5">
        <v>6.7249999999999996</v>
      </c>
      <c r="F670" s="8">
        <f t="shared" si="10"/>
        <v>5.6074875467565798E-7</v>
      </c>
    </row>
    <row r="671" spans="1:6" x14ac:dyDescent="0.2">
      <c r="A671" s="4">
        <v>670</v>
      </c>
      <c r="B671" s="4" t="s">
        <v>1405</v>
      </c>
      <c r="C671" s="4" t="s">
        <v>1406</v>
      </c>
      <c r="D671" s="5">
        <v>0.17561299999999999</v>
      </c>
      <c r="E671" s="5">
        <v>2.7E-2</v>
      </c>
      <c r="F671" s="8">
        <f t="shared" si="10"/>
        <v>5.5100028566951842E-7</v>
      </c>
    </row>
    <row r="672" spans="1:6" x14ac:dyDescent="0.2">
      <c r="A672" s="4">
        <v>671</v>
      </c>
      <c r="B672" s="4" t="s">
        <v>1407</v>
      </c>
      <c r="C672" s="4" t="s">
        <v>1408</v>
      </c>
      <c r="D672" s="5">
        <v>0.158584</v>
      </c>
      <c r="E672" s="5">
        <v>1.8239999999999999E-2</v>
      </c>
      <c r="F672" s="8">
        <f t="shared" si="10"/>
        <v>4.9757039229792168E-7</v>
      </c>
    </row>
    <row r="673" spans="1:6" x14ac:dyDescent="0.2">
      <c r="A673" s="4">
        <v>672</v>
      </c>
      <c r="B673" s="4" t="s">
        <v>1409</v>
      </c>
      <c r="C673" s="4" t="s">
        <v>1410</v>
      </c>
      <c r="D673" s="5">
        <v>0.15624499999999999</v>
      </c>
      <c r="E673" s="5">
        <v>1.1659999999999999</v>
      </c>
      <c r="F673" s="8">
        <f t="shared" si="10"/>
        <v>4.9023158669593879E-7</v>
      </c>
    </row>
    <row r="674" spans="1:6" x14ac:dyDescent="0.2">
      <c r="A674" s="4">
        <v>673</v>
      </c>
      <c r="B674" s="4" t="s">
        <v>1411</v>
      </c>
      <c r="C674" s="4" t="s">
        <v>1412</v>
      </c>
      <c r="D674" s="5">
        <v>0.154694</v>
      </c>
      <c r="E674" s="5">
        <v>2.48E-3</v>
      </c>
      <c r="F674" s="8">
        <f t="shared" si="10"/>
        <v>4.8536519614926277E-7</v>
      </c>
    </row>
    <row r="675" spans="1:6" x14ac:dyDescent="0.2">
      <c r="A675" s="4">
        <v>674</v>
      </c>
      <c r="B675" s="4" t="s">
        <v>1413</v>
      </c>
      <c r="C675" s="4" t="s">
        <v>1414</v>
      </c>
      <c r="D675" s="5">
        <v>0.15087100000000001</v>
      </c>
      <c r="E675" s="5">
        <v>0.01</v>
      </c>
      <c r="F675" s="8">
        <f t="shared" si="10"/>
        <v>4.7337021803195618E-7</v>
      </c>
    </row>
    <row r="676" spans="1:6" x14ac:dyDescent="0.2">
      <c r="A676" s="4">
        <v>675</v>
      </c>
      <c r="B676" s="4" t="s">
        <v>1415</v>
      </c>
      <c r="C676" s="4" t="s">
        <v>1416</v>
      </c>
      <c r="D676" s="5">
        <v>0.13309399999999999</v>
      </c>
      <c r="E676" s="5">
        <v>2.516</v>
      </c>
      <c r="F676" s="8">
        <f t="shared" si="10"/>
        <v>4.175934129073524E-7</v>
      </c>
    </row>
    <row r="677" spans="1:6" x14ac:dyDescent="0.2">
      <c r="A677" s="4">
        <v>676</v>
      </c>
      <c r="B677" s="4" t="s">
        <v>1417</v>
      </c>
      <c r="C677" s="4" t="s">
        <v>1418</v>
      </c>
      <c r="D677" s="5">
        <v>0.13088</v>
      </c>
      <c r="E677" s="5">
        <v>5.4999999999999997E-3</v>
      </c>
      <c r="F677" s="8">
        <f t="shared" si="10"/>
        <v>4.1064680512505662E-7</v>
      </c>
    </row>
    <row r="678" spans="1:6" x14ac:dyDescent="0.2">
      <c r="A678" s="4">
        <v>677</v>
      </c>
      <c r="B678" s="4" t="s">
        <v>1419</v>
      </c>
      <c r="C678" s="4" t="s">
        <v>1420</v>
      </c>
      <c r="D678" s="5">
        <v>0.12339899999999999</v>
      </c>
      <c r="E678" s="5">
        <v>7.0000000000000001E-3</v>
      </c>
      <c r="F678" s="8">
        <f t="shared" si="10"/>
        <v>3.8717455001243019E-7</v>
      </c>
    </row>
    <row r="679" spans="1:6" x14ac:dyDescent="0.2">
      <c r="A679" s="4">
        <v>678</v>
      </c>
      <c r="B679" s="4" t="s">
        <v>1421</v>
      </c>
      <c r="C679" s="4" t="s">
        <v>1422</v>
      </c>
      <c r="D679" s="5">
        <v>0.115527</v>
      </c>
      <c r="E679" s="5">
        <v>3.5249999999999997E-2</v>
      </c>
      <c r="F679" s="8">
        <f t="shared" si="10"/>
        <v>3.624755001198229E-7</v>
      </c>
    </row>
    <row r="680" spans="1:6" x14ac:dyDescent="0.2">
      <c r="A680" s="4">
        <v>679</v>
      </c>
      <c r="B680" s="4" t="s">
        <v>1423</v>
      </c>
      <c r="C680" s="4" t="s">
        <v>1424</v>
      </c>
      <c r="D680" s="5">
        <v>0.111984</v>
      </c>
      <c r="E680" s="5">
        <v>0.36499999999999999</v>
      </c>
      <c r="F680" s="8">
        <f t="shared" si="10"/>
        <v>3.5135904511861507E-7</v>
      </c>
    </row>
    <row r="681" spans="1:6" x14ac:dyDescent="0.2">
      <c r="A681" s="4">
        <v>680</v>
      </c>
      <c r="B681" s="4" t="s">
        <v>135</v>
      </c>
      <c r="C681" s="4" t="s">
        <v>136</v>
      </c>
      <c r="D681" s="5">
        <v>0.10838399999999999</v>
      </c>
      <c r="E681" s="5">
        <v>17.7</v>
      </c>
      <c r="F681" s="8">
        <f t="shared" si="10"/>
        <v>3.4006374791162999E-7</v>
      </c>
    </row>
    <row r="682" spans="1:6" x14ac:dyDescent="0.2">
      <c r="A682" s="4">
        <v>681</v>
      </c>
      <c r="B682" s="4" t="s">
        <v>1425</v>
      </c>
      <c r="C682" s="4" t="s">
        <v>1426</v>
      </c>
      <c r="D682" s="5">
        <v>0.104694</v>
      </c>
      <c r="E682" s="5">
        <v>0.86899999999999999</v>
      </c>
      <c r="F682" s="8">
        <f t="shared" si="10"/>
        <v>3.2848606827447031E-7</v>
      </c>
    </row>
    <row r="683" spans="1:6" x14ac:dyDescent="0.2">
      <c r="A683" s="4">
        <v>682</v>
      </c>
      <c r="B683" s="4" t="s">
        <v>1427</v>
      </c>
      <c r="C683" s="4" t="s">
        <v>1428</v>
      </c>
      <c r="D683" s="5">
        <v>9.9955000000000002E-2</v>
      </c>
      <c r="E683" s="5">
        <v>0.12188</v>
      </c>
      <c r="F683" s="8">
        <f t="shared" si="10"/>
        <v>3.1361706453449755E-7</v>
      </c>
    </row>
    <row r="684" spans="1:6" x14ac:dyDescent="0.2">
      <c r="A684" s="4">
        <v>683</v>
      </c>
      <c r="B684" s="4" t="s">
        <v>1429</v>
      </c>
      <c r="C684" s="4" t="s">
        <v>1430</v>
      </c>
      <c r="D684" s="5">
        <v>9.7169000000000005E-2</v>
      </c>
      <c r="E684" s="5">
        <v>1.718</v>
      </c>
      <c r="F684" s="8">
        <f t="shared" si="10"/>
        <v>3.048757595293141E-7</v>
      </c>
    </row>
    <row r="685" spans="1:6" x14ac:dyDescent="0.2">
      <c r="A685" s="4">
        <v>684</v>
      </c>
      <c r="B685" s="4" t="s">
        <v>1431</v>
      </c>
      <c r="C685" s="4" t="s">
        <v>1432</v>
      </c>
      <c r="D685" s="5">
        <v>9.4719999999999999E-2</v>
      </c>
      <c r="E685" s="5">
        <v>0.91100000000000003</v>
      </c>
      <c r="F685" s="8">
        <f t="shared" si="10"/>
        <v>2.9719181984600678E-7</v>
      </c>
    </row>
    <row r="686" spans="1:6" x14ac:dyDescent="0.2">
      <c r="A686" s="4">
        <v>685</v>
      </c>
      <c r="B686" s="4" t="s">
        <v>5</v>
      </c>
      <c r="C686" s="4" t="s">
        <v>6</v>
      </c>
      <c r="D686" s="5">
        <v>9.0669E-2</v>
      </c>
      <c r="E686" s="5">
        <v>0.67500000000000004</v>
      </c>
      <c r="F686" s="8">
        <f t="shared" si="10"/>
        <v>2.844814729055911E-7</v>
      </c>
    </row>
    <row r="687" spans="1:6" x14ac:dyDescent="0.2">
      <c r="A687" s="4">
        <v>686</v>
      </c>
      <c r="B687" s="4" t="s">
        <v>1433</v>
      </c>
      <c r="C687" s="4" t="s">
        <v>1434</v>
      </c>
      <c r="D687" s="5">
        <v>8.2683000000000006E-2</v>
      </c>
      <c r="E687" s="5">
        <v>0.01</v>
      </c>
      <c r="F687" s="8">
        <f t="shared" si="10"/>
        <v>2.5942473860142924E-7</v>
      </c>
    </row>
    <row r="688" spans="1:6" x14ac:dyDescent="0.2">
      <c r="A688" s="4">
        <v>687</v>
      </c>
      <c r="B688" s="4" t="s">
        <v>1435</v>
      </c>
      <c r="C688" s="4" t="s">
        <v>1436</v>
      </c>
      <c r="D688" s="5">
        <v>8.2299999999999998E-2</v>
      </c>
      <c r="E688" s="5">
        <v>7.0000000000000001E-3</v>
      </c>
      <c r="F688" s="8">
        <f t="shared" si="10"/>
        <v>2.582230444819083E-7</v>
      </c>
    </row>
    <row r="689" spans="1:6" x14ac:dyDescent="0.2">
      <c r="A689" s="4">
        <v>688</v>
      </c>
      <c r="B689" s="4" t="s">
        <v>1437</v>
      </c>
      <c r="C689" s="4" t="s">
        <v>1438</v>
      </c>
      <c r="D689" s="5">
        <v>7.7938999999999994E-2</v>
      </c>
      <c r="E689" s="5">
        <v>0.27500000000000002</v>
      </c>
      <c r="F689" s="8">
        <f t="shared" si="10"/>
        <v>2.4454004694866891E-7</v>
      </c>
    </row>
    <row r="690" spans="1:6" x14ac:dyDescent="0.2">
      <c r="A690" s="4">
        <v>689</v>
      </c>
      <c r="B690" s="4" t="s">
        <v>1439</v>
      </c>
      <c r="C690" s="4" t="s">
        <v>1440</v>
      </c>
      <c r="D690" s="5">
        <v>7.3283000000000001E-2</v>
      </c>
      <c r="E690" s="5">
        <v>1E-3</v>
      </c>
      <c r="F690" s="8">
        <f t="shared" si="10"/>
        <v>2.2993146256096825E-7</v>
      </c>
    </row>
    <row r="691" spans="1:6" x14ac:dyDescent="0.2">
      <c r="A691" s="4">
        <v>690</v>
      </c>
      <c r="B691" s="4" t="s">
        <v>101</v>
      </c>
      <c r="C691" s="4" t="s">
        <v>102</v>
      </c>
      <c r="D691" s="5">
        <v>7.2317999999999993E-2</v>
      </c>
      <c r="E691" s="5">
        <v>0.52300000000000002</v>
      </c>
      <c r="F691" s="8">
        <f t="shared" si="10"/>
        <v>2.2690369539298473E-7</v>
      </c>
    </row>
    <row r="692" spans="1:6" x14ac:dyDescent="0.2">
      <c r="A692" s="4">
        <v>691</v>
      </c>
      <c r="B692" s="4" t="s">
        <v>1441</v>
      </c>
      <c r="C692" s="4" t="s">
        <v>1442</v>
      </c>
      <c r="D692" s="5">
        <v>6.7426E-2</v>
      </c>
      <c r="E692" s="5">
        <v>1.2</v>
      </c>
      <c r="F692" s="8">
        <f t="shared" si="10"/>
        <v>2.1155464152171508E-7</v>
      </c>
    </row>
    <row r="693" spans="1:6" x14ac:dyDescent="0.2">
      <c r="A693" s="4">
        <v>692</v>
      </c>
      <c r="B693" s="4" t="s">
        <v>1443</v>
      </c>
      <c r="C693" s="4" t="s">
        <v>1444</v>
      </c>
      <c r="D693" s="5">
        <v>6.6035999999999997E-2</v>
      </c>
      <c r="E693" s="5">
        <v>0.02</v>
      </c>
      <c r="F693" s="8">
        <f t="shared" si="10"/>
        <v>2.0719340176679584E-7</v>
      </c>
    </row>
    <row r="694" spans="1:6" x14ac:dyDescent="0.2">
      <c r="A694" s="4">
        <v>693</v>
      </c>
      <c r="B694" s="4" t="s">
        <v>1445</v>
      </c>
      <c r="C694" s="4" t="s">
        <v>1446</v>
      </c>
      <c r="D694" s="5">
        <v>6.4479999999999996E-2</v>
      </c>
      <c r="E694" s="5">
        <v>1.9499999999999999E-3</v>
      </c>
      <c r="F694" s="8">
        <f t="shared" si="10"/>
        <v>2.023113233073323E-7</v>
      </c>
    </row>
    <row r="695" spans="1:6" x14ac:dyDescent="0.2">
      <c r="A695" s="4">
        <v>694</v>
      </c>
      <c r="B695" s="4" t="s">
        <v>1447</v>
      </c>
      <c r="C695" s="4" t="s">
        <v>1448</v>
      </c>
      <c r="D695" s="5">
        <v>6.3450999999999994E-2</v>
      </c>
      <c r="E695" s="5">
        <v>1.0999999999999999E-2</v>
      </c>
      <c r="F695" s="8">
        <f t="shared" si="10"/>
        <v>1.9908275085566906E-7</v>
      </c>
    </row>
    <row r="696" spans="1:6" x14ac:dyDescent="0.2">
      <c r="A696" s="4">
        <v>695</v>
      </c>
      <c r="B696" s="4" t="s">
        <v>1449</v>
      </c>
      <c r="C696" s="4" t="s">
        <v>1450</v>
      </c>
      <c r="D696" s="5">
        <v>5.8799999999999998E-2</v>
      </c>
      <c r="E696" s="5">
        <v>0.11700000000000001</v>
      </c>
      <c r="F696" s="8">
        <f t="shared" si="10"/>
        <v>1.8448985438075587E-7</v>
      </c>
    </row>
    <row r="697" spans="1:6" x14ac:dyDescent="0.2">
      <c r="A697" s="4">
        <v>696</v>
      </c>
      <c r="B697" s="4" t="s">
        <v>1451</v>
      </c>
      <c r="C697" s="4" t="s">
        <v>1452</v>
      </c>
      <c r="D697" s="5">
        <v>5.5625000000000001E-2</v>
      </c>
      <c r="E697" s="5">
        <v>3.5000000000000003E-2</v>
      </c>
      <c r="F697" s="8">
        <f t="shared" si="10"/>
        <v>1.7452802976070656E-7</v>
      </c>
    </row>
    <row r="698" spans="1:6" x14ac:dyDescent="0.2">
      <c r="A698" s="4">
        <v>697</v>
      </c>
      <c r="B698" s="4" t="s">
        <v>1453</v>
      </c>
      <c r="C698" s="4" t="s">
        <v>1454</v>
      </c>
      <c r="D698" s="5">
        <v>0.05</v>
      </c>
      <c r="E698" s="5">
        <v>0.1</v>
      </c>
      <c r="F698" s="8">
        <f t="shared" si="10"/>
        <v>1.5687912787479244E-7</v>
      </c>
    </row>
    <row r="699" spans="1:6" x14ac:dyDescent="0.2">
      <c r="A699" s="4">
        <v>698</v>
      </c>
      <c r="B699" s="4" t="s">
        <v>1455</v>
      </c>
      <c r="C699" s="4" t="s">
        <v>1456</v>
      </c>
      <c r="D699" s="5">
        <v>4.8210000000000003E-2</v>
      </c>
      <c r="E699" s="5">
        <v>0.5</v>
      </c>
      <c r="F699" s="8">
        <f t="shared" si="10"/>
        <v>1.5126285509687487E-7</v>
      </c>
    </row>
    <row r="700" spans="1:6" x14ac:dyDescent="0.2">
      <c r="A700" s="4">
        <v>699</v>
      </c>
      <c r="B700" s="4" t="s">
        <v>1457</v>
      </c>
      <c r="C700" s="4" t="s">
        <v>1458</v>
      </c>
      <c r="D700" s="5">
        <v>4.5516000000000001E-2</v>
      </c>
      <c r="E700" s="5">
        <v>0.34599999999999997</v>
      </c>
      <c r="F700" s="8">
        <f t="shared" si="10"/>
        <v>1.4281020768698105E-7</v>
      </c>
    </row>
    <row r="701" spans="1:6" x14ac:dyDescent="0.2">
      <c r="A701" s="4">
        <v>700</v>
      </c>
      <c r="B701" s="4" t="s">
        <v>1459</v>
      </c>
      <c r="C701" s="4" t="s">
        <v>1460</v>
      </c>
      <c r="D701" s="5">
        <v>4.4354999999999999E-2</v>
      </c>
      <c r="E701" s="5">
        <v>5.0000000000000001E-3</v>
      </c>
      <c r="F701" s="8">
        <f t="shared" si="10"/>
        <v>1.3916747433772836E-7</v>
      </c>
    </row>
    <row r="702" spans="1:6" x14ac:dyDescent="0.2">
      <c r="A702" s="4">
        <v>701</v>
      </c>
      <c r="B702" s="4" t="s">
        <v>1461</v>
      </c>
      <c r="C702" s="4" t="s">
        <v>1462</v>
      </c>
      <c r="D702" s="5">
        <v>4.3791999999999998E-2</v>
      </c>
      <c r="E702" s="5">
        <v>0.109</v>
      </c>
      <c r="F702" s="8">
        <f t="shared" si="10"/>
        <v>1.3740101535785819E-7</v>
      </c>
    </row>
    <row r="703" spans="1:6" x14ac:dyDescent="0.2">
      <c r="A703" s="4">
        <v>702</v>
      </c>
      <c r="B703" s="4" t="s">
        <v>1463</v>
      </c>
      <c r="C703" s="4" t="s">
        <v>1464</v>
      </c>
      <c r="D703" s="5">
        <v>3.6575999999999997E-2</v>
      </c>
      <c r="E703" s="5">
        <v>3.7999999999999999E-2</v>
      </c>
      <c r="F703" s="8">
        <f t="shared" si="10"/>
        <v>1.1476021962296815E-7</v>
      </c>
    </row>
    <row r="704" spans="1:6" x14ac:dyDescent="0.2">
      <c r="A704" s="4">
        <v>703</v>
      </c>
      <c r="B704" s="4" t="s">
        <v>1465</v>
      </c>
      <c r="C704" s="4" t="s">
        <v>1466</v>
      </c>
      <c r="D704" s="5">
        <v>3.5001999999999998E-2</v>
      </c>
      <c r="E704" s="5">
        <v>1.06E-3</v>
      </c>
      <c r="F704" s="8">
        <f t="shared" si="10"/>
        <v>1.0982166467746968E-7</v>
      </c>
    </row>
    <row r="705" spans="1:6" x14ac:dyDescent="0.2">
      <c r="A705" s="4">
        <v>704</v>
      </c>
      <c r="B705" s="4" t="s">
        <v>1467</v>
      </c>
      <c r="C705" s="4" t="s">
        <v>1468</v>
      </c>
      <c r="D705" s="5">
        <v>3.2000000000000001E-2</v>
      </c>
      <c r="E705" s="5">
        <v>0.15</v>
      </c>
      <c r="F705" s="8">
        <f t="shared" si="10"/>
        <v>1.0040264183986715E-7</v>
      </c>
    </row>
    <row r="706" spans="1:6" x14ac:dyDescent="0.2">
      <c r="A706" s="4">
        <v>705</v>
      </c>
      <c r="B706" s="4" t="s">
        <v>1469</v>
      </c>
      <c r="C706" s="4" t="s">
        <v>1470</v>
      </c>
      <c r="D706" s="5">
        <v>3.0699439999999998E-2</v>
      </c>
      <c r="E706" s="5">
        <v>3.7999999999999999E-2</v>
      </c>
      <c r="F706" s="8">
        <f t="shared" si="10"/>
        <v>9.6322027468890347E-8</v>
      </c>
    </row>
    <row r="707" spans="1:6" x14ac:dyDescent="0.2">
      <c r="A707" s="4">
        <v>706</v>
      </c>
      <c r="B707" s="4" t="s">
        <v>1471</v>
      </c>
      <c r="C707" s="4" t="s">
        <v>1472</v>
      </c>
      <c r="D707" s="5">
        <v>2.7799000000000001E-2</v>
      </c>
      <c r="E707" s="5">
        <v>1.0999999999999999E-2</v>
      </c>
      <c r="F707" s="8">
        <f t="shared" ref="F707:F719" si="11">D707/$D$720</f>
        <v>8.7221657515827089E-8</v>
      </c>
    </row>
    <row r="708" spans="1:6" x14ac:dyDescent="0.2">
      <c r="A708" s="4">
        <v>707</v>
      </c>
      <c r="B708" s="4" t="s">
        <v>1473</v>
      </c>
      <c r="C708" s="4" t="s">
        <v>1474</v>
      </c>
      <c r="D708" s="5">
        <v>2.4053999999999999E-2</v>
      </c>
      <c r="E708" s="5">
        <v>6.7000000000000004E-2</v>
      </c>
      <c r="F708" s="8">
        <f t="shared" si="11"/>
        <v>7.5471410838005131E-8</v>
      </c>
    </row>
    <row r="709" spans="1:6" x14ac:dyDescent="0.2">
      <c r="A709" s="4">
        <v>708</v>
      </c>
      <c r="B709" s="4" t="s">
        <v>1475</v>
      </c>
      <c r="C709" s="4" t="s">
        <v>1476</v>
      </c>
      <c r="D709" s="5">
        <v>2.3695999999999998E-2</v>
      </c>
      <c r="E709" s="5">
        <v>1.4999999999999999E-2</v>
      </c>
      <c r="F709" s="8">
        <f t="shared" si="11"/>
        <v>7.4348156282421612E-8</v>
      </c>
    </row>
    <row r="710" spans="1:6" x14ac:dyDescent="0.2">
      <c r="A710" s="4">
        <v>709</v>
      </c>
      <c r="B710" s="4" t="s">
        <v>1477</v>
      </c>
      <c r="C710" s="4" t="s">
        <v>1478</v>
      </c>
      <c r="D710" s="5">
        <v>2.1121999999999998E-2</v>
      </c>
      <c r="E710" s="5">
        <v>1.7999999999999999E-2</v>
      </c>
      <c r="F710" s="8">
        <f t="shared" si="11"/>
        <v>6.6272018779427302E-8</v>
      </c>
    </row>
    <row r="711" spans="1:6" x14ac:dyDescent="0.2">
      <c r="A711" s="4">
        <v>710</v>
      </c>
      <c r="B711" s="4" t="s">
        <v>1479</v>
      </c>
      <c r="C711" s="4" t="s">
        <v>1480</v>
      </c>
      <c r="D711" s="5">
        <v>2.0993000000000001E-2</v>
      </c>
      <c r="E711" s="5">
        <v>0.5</v>
      </c>
      <c r="F711" s="8">
        <f t="shared" si="11"/>
        <v>6.586727062951035E-8</v>
      </c>
    </row>
    <row r="712" spans="1:6" x14ac:dyDescent="0.2">
      <c r="A712" s="4">
        <v>711</v>
      </c>
      <c r="B712" s="4" t="s">
        <v>1481</v>
      </c>
      <c r="C712" s="4" t="s">
        <v>1482</v>
      </c>
      <c r="D712" s="5">
        <v>2.0098999999999999E-2</v>
      </c>
      <c r="E712" s="5">
        <v>3.5999999999999997E-2</v>
      </c>
      <c r="F712" s="8">
        <f t="shared" si="11"/>
        <v>6.3062271823109047E-8</v>
      </c>
    </row>
    <row r="713" spans="1:6" x14ac:dyDescent="0.2">
      <c r="A713" s="4">
        <v>712</v>
      </c>
      <c r="B713" s="4" t="s">
        <v>1483</v>
      </c>
      <c r="C713" s="4" t="s">
        <v>1484</v>
      </c>
      <c r="D713" s="5">
        <v>1.7208000000000001E-2</v>
      </c>
      <c r="E713" s="5">
        <v>0.84099999999999997</v>
      </c>
      <c r="F713" s="8">
        <f t="shared" si="11"/>
        <v>5.399152064938856E-8</v>
      </c>
    </row>
    <row r="714" spans="1:6" x14ac:dyDescent="0.2">
      <c r="A714" s="4">
        <v>713</v>
      </c>
      <c r="B714" s="4" t="s">
        <v>1485</v>
      </c>
      <c r="C714" s="4" t="s">
        <v>1486</v>
      </c>
      <c r="D714" s="5">
        <v>1.2827E-2</v>
      </c>
      <c r="E714" s="5">
        <v>1.4999999999999999E-2</v>
      </c>
      <c r="F714" s="8">
        <f t="shared" si="11"/>
        <v>4.0245771464999249E-8</v>
      </c>
    </row>
    <row r="715" spans="1:6" x14ac:dyDescent="0.2">
      <c r="A715" s="4">
        <v>714</v>
      </c>
      <c r="B715" s="4" t="s">
        <v>415</v>
      </c>
      <c r="C715" s="4" t="s">
        <v>416</v>
      </c>
      <c r="D715" s="5">
        <v>1.0325000000000001E-2</v>
      </c>
      <c r="E715" s="5">
        <v>7.0000000000000001E-3</v>
      </c>
      <c r="F715" s="8">
        <f t="shared" si="11"/>
        <v>3.239553990614464E-8</v>
      </c>
    </row>
    <row r="716" spans="1:6" x14ac:dyDescent="0.2">
      <c r="A716" s="4">
        <v>715</v>
      </c>
      <c r="B716" s="4" t="s">
        <v>1487</v>
      </c>
      <c r="C716" s="4" t="s">
        <v>1488</v>
      </c>
      <c r="D716" s="5">
        <v>1.0000999999999999E-2</v>
      </c>
      <c r="E716" s="5">
        <v>0.1</v>
      </c>
      <c r="F716" s="8">
        <f t="shared" si="11"/>
        <v>3.1378963157515978E-8</v>
      </c>
    </row>
    <row r="717" spans="1:6" x14ac:dyDescent="0.2">
      <c r="A717" s="4">
        <v>716</v>
      </c>
      <c r="B717" s="4" t="s">
        <v>1489</v>
      </c>
      <c r="C717" s="4" t="s">
        <v>1490</v>
      </c>
      <c r="D717" s="5">
        <v>7.9150000000000002E-3</v>
      </c>
      <c r="E717" s="5">
        <v>0.25</v>
      </c>
      <c r="F717" s="8">
        <f t="shared" si="11"/>
        <v>2.4833965942579641E-8</v>
      </c>
    </row>
    <row r="718" spans="1:6" x14ac:dyDescent="0.2">
      <c r="A718" s="4">
        <v>717</v>
      </c>
      <c r="B718" s="4" t="s">
        <v>47</v>
      </c>
      <c r="C718" s="4" t="s">
        <v>48</v>
      </c>
      <c r="D718" s="5">
        <v>6.0000000000000001E-3</v>
      </c>
      <c r="E718" s="5">
        <v>0.1</v>
      </c>
      <c r="F718" s="8">
        <f t="shared" si="11"/>
        <v>1.8825495344975089E-8</v>
      </c>
    </row>
    <row r="719" spans="1:6" ht="13.5" thickBot="1" x14ac:dyDescent="0.25">
      <c r="A719" s="4">
        <v>718</v>
      </c>
      <c r="B719" s="4" t="s">
        <v>1491</v>
      </c>
      <c r="C719" s="4" t="s">
        <v>1492</v>
      </c>
      <c r="D719" s="5">
        <v>1.1119999999999999E-3</v>
      </c>
      <c r="E719" s="5">
        <v>1.9E-2</v>
      </c>
      <c r="F719" s="8">
        <f t="shared" si="11"/>
        <v>3.488991803935383E-9</v>
      </c>
    </row>
    <row r="720" spans="1:6" s="3" customFormat="1" ht="13.5" thickBot="1" x14ac:dyDescent="0.25">
      <c r="A720" s="1"/>
      <c r="B720" s="1"/>
      <c r="C720" s="1" t="s">
        <v>497</v>
      </c>
      <c r="D720" s="2">
        <f>SUM($D$2:$D$719)</f>
        <v>318716.71316215978</v>
      </c>
      <c r="E720" s="2">
        <f>SUM($E$2:$E$719)</f>
        <v>1245125.8452900001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topLeftCell="C24" zoomScale="70" zoomScaleNormal="70" workbookViewId="0">
      <selection activeCell="B58" sqref="B58"/>
    </sheetView>
  </sheetViews>
  <sheetFormatPr baseColWidth="10" defaultColWidth="11.5703125" defaultRowHeight="12.75" x14ac:dyDescent="0.2"/>
  <cols>
    <col min="1" max="1" width="11.5703125" style="4"/>
    <col min="2" max="2" width="153" style="4" bestFit="1" customWidth="1"/>
    <col min="3" max="7" width="11.5703125" style="5"/>
    <col min="8" max="16384" width="11.5703125" style="4"/>
  </cols>
  <sheetData>
    <row r="1" spans="1:8" ht="13.5" thickBot="1" x14ac:dyDescent="0.25">
      <c r="A1" s="1" t="s">
        <v>498</v>
      </c>
      <c r="B1" s="1" t="s">
        <v>1644</v>
      </c>
      <c r="C1" s="2" t="s">
        <v>1608</v>
      </c>
      <c r="D1" s="2" t="s">
        <v>1609</v>
      </c>
      <c r="E1" s="2" t="s">
        <v>1610</v>
      </c>
      <c r="F1" s="2" t="s">
        <v>1611</v>
      </c>
      <c r="G1" s="2" t="s">
        <v>1612</v>
      </c>
      <c r="H1" s="3"/>
    </row>
    <row r="2" spans="1:8" x14ac:dyDescent="0.2">
      <c r="A2" s="4" t="s">
        <v>1645</v>
      </c>
      <c r="B2" s="4" t="s">
        <v>1646</v>
      </c>
      <c r="C2" s="5">
        <v>1.258</v>
      </c>
      <c r="D2" s="5">
        <v>0.73</v>
      </c>
      <c r="E2" s="5">
        <v>0.17</v>
      </c>
      <c r="F2" s="5">
        <v>0.59499999999999997</v>
      </c>
      <c r="G2" s="5">
        <v>1.1950000000000001</v>
      </c>
    </row>
    <row r="3" spans="1:8" x14ac:dyDescent="0.2">
      <c r="A3" s="4" t="s">
        <v>1647</v>
      </c>
      <c r="B3" s="4" t="s">
        <v>1648</v>
      </c>
      <c r="C3" s="5">
        <v>2775.7550000000001</v>
      </c>
      <c r="D3" s="5">
        <v>4330.509</v>
      </c>
      <c r="E3" s="5">
        <v>4593.41</v>
      </c>
      <c r="F3" s="5">
        <v>4418.8100000000004</v>
      </c>
      <c r="G3" s="5">
        <v>3282.9589999999998</v>
      </c>
    </row>
    <row r="4" spans="1:8" x14ac:dyDescent="0.2">
      <c r="A4" s="4" t="s">
        <v>1649</v>
      </c>
      <c r="B4" s="4" t="s">
        <v>1650</v>
      </c>
      <c r="C4" s="5">
        <v>234.125</v>
      </c>
      <c r="D4" s="5">
        <v>267.57799999999997</v>
      </c>
      <c r="E4" s="5">
        <v>315.5</v>
      </c>
      <c r="F4" s="5">
        <v>334.97555999999997</v>
      </c>
      <c r="G4" s="5">
        <v>366.26494000000002</v>
      </c>
    </row>
    <row r="5" spans="1:8" x14ac:dyDescent="0.2">
      <c r="A5" s="4" t="s">
        <v>1651</v>
      </c>
      <c r="B5" s="4" t="s">
        <v>1652</v>
      </c>
      <c r="C5" s="5">
        <v>1.25</v>
      </c>
      <c r="D5" s="5">
        <v>158.91200000000001</v>
      </c>
      <c r="E5" s="5">
        <v>34.481999999999999</v>
      </c>
      <c r="F5" s="5">
        <v>80.2</v>
      </c>
      <c r="G5" s="5">
        <v>24.535</v>
      </c>
    </row>
    <row r="6" spans="1:8" x14ac:dyDescent="0.2">
      <c r="A6" s="4" t="s">
        <v>1653</v>
      </c>
      <c r="B6" s="4" t="s">
        <v>1654</v>
      </c>
      <c r="C6" s="5">
        <v>1571.41</v>
      </c>
      <c r="D6" s="5">
        <v>1038.521</v>
      </c>
      <c r="E6" s="5">
        <v>1431.0795000000001</v>
      </c>
      <c r="F6" s="5">
        <v>1074.0619999999999</v>
      </c>
      <c r="G6" s="5">
        <v>1013.9265</v>
      </c>
    </row>
    <row r="7" spans="1:8" x14ac:dyDescent="0.2">
      <c r="A7" s="4" t="s">
        <v>1655</v>
      </c>
      <c r="B7" s="4" t="s">
        <v>1656</v>
      </c>
      <c r="C7" s="5">
        <v>5182.9560000000001</v>
      </c>
      <c r="D7" s="5">
        <v>3478.0430000000001</v>
      </c>
      <c r="E7" s="5">
        <v>10814.282999999999</v>
      </c>
      <c r="F7" s="5">
        <v>73949.952000000005</v>
      </c>
      <c r="G7" s="5">
        <v>22643.227999999999</v>
      </c>
    </row>
    <row r="8" spans="1:8" x14ac:dyDescent="0.2">
      <c r="A8" s="4" t="s">
        <v>1657</v>
      </c>
      <c r="B8" s="4" t="s">
        <v>1658</v>
      </c>
      <c r="C8" s="5">
        <v>0.39500000000000002</v>
      </c>
      <c r="D8" s="5">
        <v>0.52600000000000002</v>
      </c>
      <c r="E8" s="5">
        <v>2500</v>
      </c>
      <c r="F8" s="5">
        <v>6515.6350000000002</v>
      </c>
      <c r="G8" s="5">
        <v>0.14933000000000002</v>
      </c>
    </row>
    <row r="9" spans="1:8" x14ac:dyDescent="0.2">
      <c r="A9" s="4" t="s">
        <v>1659</v>
      </c>
      <c r="B9" s="4" t="s">
        <v>1660</v>
      </c>
      <c r="C9" s="5">
        <v>92.950999999999993</v>
      </c>
      <c r="D9" s="5">
        <v>66.06</v>
      </c>
      <c r="E9" s="5">
        <v>1248.06</v>
      </c>
      <c r="F9" s="5">
        <v>2719.1979999999999</v>
      </c>
      <c r="G9" s="5">
        <v>4665.22</v>
      </c>
    </row>
    <row r="10" spans="1:8" x14ac:dyDescent="0.2">
      <c r="A10" s="4" t="s">
        <v>1661</v>
      </c>
      <c r="B10" s="4" t="s">
        <v>1662</v>
      </c>
      <c r="C10" s="5">
        <v>10381.888999999999</v>
      </c>
      <c r="D10" s="5">
        <v>16783.419000000002</v>
      </c>
      <c r="E10" s="5">
        <v>25194.446</v>
      </c>
      <c r="F10" s="5">
        <v>34385.371810000004</v>
      </c>
      <c r="G10" s="5">
        <v>24097.682000000001</v>
      </c>
    </row>
    <row r="11" spans="1:8" x14ac:dyDescent="0.2">
      <c r="A11" s="4" t="s">
        <v>1663</v>
      </c>
      <c r="B11" s="4" t="s">
        <v>1664</v>
      </c>
      <c r="C11" s="5">
        <v>804.428</v>
      </c>
      <c r="D11" s="5">
        <v>1542.7194999999999</v>
      </c>
      <c r="E11" s="5">
        <v>104.947</v>
      </c>
      <c r="F11" s="5">
        <v>352.41399999999999</v>
      </c>
      <c r="G11" s="5">
        <v>82.690070000000006</v>
      </c>
    </row>
    <row r="12" spans="1:8" x14ac:dyDescent="0.2">
      <c r="A12" s="4" t="s">
        <v>1665</v>
      </c>
      <c r="B12" s="4" t="s">
        <v>1666</v>
      </c>
      <c r="C12" s="5">
        <v>22.018000000000001</v>
      </c>
      <c r="D12" s="5">
        <v>116.47580000000001</v>
      </c>
      <c r="E12" s="5">
        <v>75.239999999999995</v>
      </c>
      <c r="F12" s="5">
        <v>153.84800000000001</v>
      </c>
      <c r="G12" s="5">
        <v>102.44664</v>
      </c>
    </row>
    <row r="13" spans="1:8" x14ac:dyDescent="0.2">
      <c r="A13" s="4" t="s">
        <v>1667</v>
      </c>
      <c r="B13" s="4" t="s">
        <v>1668</v>
      </c>
      <c r="C13" s="5">
        <v>0</v>
      </c>
      <c r="D13" s="5">
        <v>0</v>
      </c>
      <c r="E13" s="5">
        <v>0</v>
      </c>
      <c r="F13" s="5">
        <v>0</v>
      </c>
      <c r="G13" s="5">
        <v>6.04</v>
      </c>
    </row>
    <row r="14" spans="1:8" x14ac:dyDescent="0.2">
      <c r="A14" s="4" t="s">
        <v>1669</v>
      </c>
      <c r="B14" s="4" t="s">
        <v>1670</v>
      </c>
      <c r="C14" s="5">
        <v>9.8000000000000007</v>
      </c>
      <c r="D14" s="5">
        <v>49.32</v>
      </c>
      <c r="E14" s="5">
        <v>68.037000000000006</v>
      </c>
      <c r="F14" s="5">
        <v>50.32</v>
      </c>
      <c r="G14" s="5">
        <v>19.72</v>
      </c>
    </row>
    <row r="15" spans="1:8" x14ac:dyDescent="0.2">
      <c r="A15" s="4" t="s">
        <v>1671</v>
      </c>
      <c r="B15" s="4" t="s">
        <v>1672</v>
      </c>
      <c r="C15" s="5">
        <v>42057.314599999998</v>
      </c>
      <c r="D15" s="5">
        <v>13024.694</v>
      </c>
      <c r="E15" s="5">
        <v>31711.2925</v>
      </c>
      <c r="F15" s="5">
        <v>72307.304999999993</v>
      </c>
      <c r="G15" s="5">
        <v>23702.877199999999</v>
      </c>
    </row>
    <row r="16" spans="1:8" x14ac:dyDescent="0.2">
      <c r="A16" s="4" t="s">
        <v>1673</v>
      </c>
      <c r="B16" s="4" t="s">
        <v>1674</v>
      </c>
      <c r="C16" s="5">
        <v>9241.8140000000003</v>
      </c>
      <c r="D16" s="5">
        <v>9296.5529999999999</v>
      </c>
      <c r="E16" s="5">
        <v>8149.54</v>
      </c>
      <c r="F16" s="5">
        <v>7653.058</v>
      </c>
      <c r="G16" s="5">
        <v>6633.64</v>
      </c>
    </row>
    <row r="17" spans="1:7" x14ac:dyDescent="0.2">
      <c r="A17" s="4" t="s">
        <v>1675</v>
      </c>
      <c r="B17" s="4" t="s">
        <v>1676</v>
      </c>
      <c r="C17" s="5">
        <v>25</v>
      </c>
      <c r="D17" s="5">
        <v>55</v>
      </c>
      <c r="E17" s="5">
        <v>0</v>
      </c>
      <c r="F17" s="5">
        <v>20</v>
      </c>
      <c r="G17" s="5">
        <v>0</v>
      </c>
    </row>
    <row r="18" spans="1:7" x14ac:dyDescent="0.2">
      <c r="A18" s="4" t="s">
        <v>1677</v>
      </c>
      <c r="B18" s="4" t="s">
        <v>1678</v>
      </c>
      <c r="C18" s="5">
        <v>34036.345999999998</v>
      </c>
      <c r="D18" s="5">
        <v>30991.280999999999</v>
      </c>
      <c r="E18" s="5">
        <v>110454.308</v>
      </c>
      <c r="F18" s="5">
        <v>73170.520999999993</v>
      </c>
      <c r="G18" s="5">
        <v>49146.887999999999</v>
      </c>
    </row>
    <row r="19" spans="1:7" x14ac:dyDescent="0.2">
      <c r="A19" s="4" t="s">
        <v>1679</v>
      </c>
      <c r="B19" s="4" t="s">
        <v>1680</v>
      </c>
      <c r="C19" s="5">
        <v>9235.0589999999993</v>
      </c>
      <c r="D19" s="5">
        <v>6358.924</v>
      </c>
      <c r="E19" s="5">
        <v>524.06899999999996</v>
      </c>
      <c r="F19" s="5">
        <v>0.04</v>
      </c>
      <c r="G19" s="5">
        <v>1.61866</v>
      </c>
    </row>
    <row r="20" spans="1:7" x14ac:dyDescent="0.2">
      <c r="A20" s="4" t="s">
        <v>1681</v>
      </c>
      <c r="B20" s="4" t="s">
        <v>1682</v>
      </c>
      <c r="C20" s="5">
        <v>3038.585</v>
      </c>
      <c r="D20" s="5">
        <v>4740.3599999999997</v>
      </c>
      <c r="E20" s="5">
        <v>3991.74</v>
      </c>
      <c r="F20" s="5">
        <v>3990.72</v>
      </c>
      <c r="G20" s="5">
        <v>2913.6109999999999</v>
      </c>
    </row>
    <row r="21" spans="1:7" x14ac:dyDescent="0.2">
      <c r="A21" s="4" t="s">
        <v>1683</v>
      </c>
      <c r="B21" s="4" t="s">
        <v>1684</v>
      </c>
      <c r="C21" s="5">
        <v>1797.788</v>
      </c>
      <c r="D21" s="5">
        <v>514.50450000000001</v>
      </c>
      <c r="E21" s="5">
        <v>4010.58</v>
      </c>
      <c r="F21" s="5">
        <v>12680.175999999999</v>
      </c>
      <c r="G21" s="5">
        <v>980.85500000000002</v>
      </c>
    </row>
    <row r="22" spans="1:7" x14ac:dyDescent="0.2">
      <c r="A22" s="4" t="s">
        <v>1685</v>
      </c>
      <c r="B22" s="4" t="s">
        <v>1686</v>
      </c>
      <c r="C22" s="5">
        <v>6435.4425000000001</v>
      </c>
      <c r="D22" s="5">
        <v>11845.401</v>
      </c>
      <c r="E22" s="5">
        <v>7702.87</v>
      </c>
      <c r="F22" s="5">
        <v>9342.6820000000007</v>
      </c>
      <c r="G22" s="5">
        <v>9536.9639999999999</v>
      </c>
    </row>
    <row r="23" spans="1:7" x14ac:dyDescent="0.2">
      <c r="A23" s="4" t="s">
        <v>1687</v>
      </c>
      <c r="B23" s="4" t="s">
        <v>1688</v>
      </c>
      <c r="C23" s="5">
        <v>313.58</v>
      </c>
      <c r="D23" s="5">
        <v>963.26</v>
      </c>
      <c r="E23" s="5">
        <v>0</v>
      </c>
      <c r="F23" s="5">
        <v>69</v>
      </c>
      <c r="G23" s="5">
        <v>79.34</v>
      </c>
    </row>
    <row r="24" spans="1:7" x14ac:dyDescent="0.2">
      <c r="A24" s="4" t="s">
        <v>1689</v>
      </c>
      <c r="B24" s="4" t="s">
        <v>1690</v>
      </c>
      <c r="C24" s="5">
        <v>12109.23875</v>
      </c>
      <c r="D24" s="5">
        <v>12067.178</v>
      </c>
      <c r="E24" s="5">
        <v>11479.215</v>
      </c>
      <c r="F24" s="5">
        <v>11328.334000000001</v>
      </c>
      <c r="G24" s="5">
        <v>8564.1849999999995</v>
      </c>
    </row>
    <row r="25" spans="1:7" x14ac:dyDescent="0.2">
      <c r="A25" s="4" t="s">
        <v>1691</v>
      </c>
      <c r="B25" s="4" t="s">
        <v>1692</v>
      </c>
      <c r="C25" s="5">
        <v>36.729999999999997</v>
      </c>
      <c r="D25" s="5">
        <v>160.69999999999999</v>
      </c>
      <c r="E25" s="5">
        <v>200</v>
      </c>
      <c r="F25" s="5">
        <v>75.27</v>
      </c>
      <c r="G25" s="5">
        <v>300</v>
      </c>
    </row>
    <row r="26" spans="1:7" x14ac:dyDescent="0.2">
      <c r="A26" s="4" t="s">
        <v>1693</v>
      </c>
      <c r="B26" s="4" t="s">
        <v>1694</v>
      </c>
      <c r="C26" s="5">
        <v>0</v>
      </c>
      <c r="D26" s="5">
        <v>8.9250000000000007</v>
      </c>
      <c r="E26" s="5">
        <v>0.34</v>
      </c>
      <c r="F26" s="5">
        <v>0</v>
      </c>
      <c r="G26" s="5">
        <v>0</v>
      </c>
    </row>
    <row r="27" spans="1:7" x14ac:dyDescent="0.2">
      <c r="A27" s="4" t="s">
        <v>1695</v>
      </c>
      <c r="B27" s="4" t="s">
        <v>1696</v>
      </c>
      <c r="C27" s="5">
        <v>5.2430000000000003</v>
      </c>
      <c r="D27" s="5">
        <v>0.59099999999999997</v>
      </c>
      <c r="E27" s="5">
        <v>2.6859999999999999</v>
      </c>
      <c r="F27" s="5">
        <v>18.654400000000003</v>
      </c>
      <c r="G27" s="5">
        <v>18.216999999999999</v>
      </c>
    </row>
    <row r="28" spans="1:7" x14ac:dyDescent="0.2">
      <c r="A28" s="4" t="s">
        <v>1697</v>
      </c>
      <c r="B28" s="4" t="s">
        <v>1698</v>
      </c>
      <c r="C28" s="5">
        <v>309.08699999999999</v>
      </c>
      <c r="D28" s="5">
        <v>405.52</v>
      </c>
      <c r="E28" s="5">
        <v>336.84570000000002</v>
      </c>
      <c r="F28" s="5">
        <v>361.17040000000003</v>
      </c>
      <c r="G28" s="5">
        <v>278.42099999999999</v>
      </c>
    </row>
    <row r="29" spans="1:7" x14ac:dyDescent="0.2">
      <c r="A29" s="4" t="s">
        <v>1699</v>
      </c>
      <c r="B29" s="4" t="s">
        <v>1700</v>
      </c>
      <c r="C29" s="5">
        <v>23.414899999999999</v>
      </c>
      <c r="D29" s="5">
        <v>66.304000000000002</v>
      </c>
      <c r="E29" s="5">
        <v>22.314</v>
      </c>
      <c r="F29" s="5">
        <v>24.681000000000001</v>
      </c>
      <c r="G29" s="5">
        <v>25.756</v>
      </c>
    </row>
    <row r="30" spans="1:7" x14ac:dyDescent="0.2">
      <c r="A30" s="4" t="s">
        <v>1701</v>
      </c>
      <c r="B30" s="4" t="s">
        <v>1702</v>
      </c>
      <c r="C30" s="5">
        <v>39.298000000000002</v>
      </c>
      <c r="D30" s="5">
        <v>28.437380000000001</v>
      </c>
      <c r="E30" s="5">
        <v>69.072100000000006</v>
      </c>
      <c r="F30" s="5">
        <v>77.241239999999991</v>
      </c>
      <c r="G30" s="5">
        <v>57.652880000000003</v>
      </c>
    </row>
    <row r="31" spans="1:7" x14ac:dyDescent="0.2">
      <c r="A31" s="4" t="s">
        <v>1703</v>
      </c>
      <c r="B31" s="4" t="s">
        <v>1704</v>
      </c>
      <c r="C31" s="5">
        <v>500</v>
      </c>
      <c r="D31" s="5">
        <v>0</v>
      </c>
      <c r="E31" s="5">
        <v>0</v>
      </c>
      <c r="F31" s="5">
        <v>0</v>
      </c>
      <c r="G31" s="5">
        <v>0</v>
      </c>
    </row>
    <row r="32" spans="1:7" x14ac:dyDescent="0.2">
      <c r="A32" s="4" t="s">
        <v>1705</v>
      </c>
      <c r="B32" s="4" t="s">
        <v>1706</v>
      </c>
      <c r="C32" s="5">
        <v>0</v>
      </c>
      <c r="D32" s="5">
        <v>0</v>
      </c>
      <c r="E32" s="5">
        <v>10</v>
      </c>
      <c r="F32" s="5">
        <v>0</v>
      </c>
      <c r="G32" s="5">
        <v>0.05</v>
      </c>
    </row>
    <row r="33" spans="1:7" x14ac:dyDescent="0.2">
      <c r="A33" s="4" t="s">
        <v>1707</v>
      </c>
      <c r="B33" s="4" t="s">
        <v>1708</v>
      </c>
      <c r="C33" s="5">
        <v>323.45699999999999</v>
      </c>
      <c r="D33" s="5">
        <v>181.72399999999999</v>
      </c>
      <c r="E33" s="5">
        <v>95.54</v>
      </c>
      <c r="F33" s="5">
        <v>32.174999999999997</v>
      </c>
      <c r="G33" s="5">
        <v>51.8</v>
      </c>
    </row>
    <row r="34" spans="1:7" x14ac:dyDescent="0.2">
      <c r="A34" s="4" t="s">
        <v>1709</v>
      </c>
      <c r="B34" s="4" t="s">
        <v>1710</v>
      </c>
      <c r="C34" s="5">
        <v>438.34100000000001</v>
      </c>
      <c r="D34" s="5">
        <v>32.409030000000001</v>
      </c>
      <c r="E34" s="5">
        <v>114.0453</v>
      </c>
      <c r="F34" s="5">
        <v>103.51764999999999</v>
      </c>
      <c r="G34" s="5">
        <v>101.63051</v>
      </c>
    </row>
    <row r="35" spans="1:7" x14ac:dyDescent="0.2">
      <c r="A35" s="4" t="s">
        <v>1711</v>
      </c>
      <c r="B35" s="4" t="s">
        <v>1712</v>
      </c>
      <c r="C35" s="5">
        <v>3.7610000000000001</v>
      </c>
      <c r="D35" s="5">
        <v>0</v>
      </c>
      <c r="E35" s="5">
        <v>30</v>
      </c>
      <c r="F35" s="5">
        <v>0</v>
      </c>
      <c r="G35" s="5">
        <v>22.934000000000001</v>
      </c>
    </row>
    <row r="36" spans="1:7" x14ac:dyDescent="0.2">
      <c r="A36" s="4" t="s">
        <v>1713</v>
      </c>
      <c r="B36" s="4" t="s">
        <v>1714</v>
      </c>
      <c r="C36" s="5">
        <v>15</v>
      </c>
      <c r="D36" s="5">
        <v>40.817</v>
      </c>
      <c r="E36" s="5">
        <v>72.069999999999993</v>
      </c>
      <c r="F36" s="5">
        <v>160.97</v>
      </c>
      <c r="G36" s="5">
        <v>101.044</v>
      </c>
    </row>
    <row r="37" spans="1:7" x14ac:dyDescent="0.2">
      <c r="A37" s="4" t="s">
        <v>1715</v>
      </c>
      <c r="B37" s="4" t="s">
        <v>1716</v>
      </c>
      <c r="C37" s="5">
        <v>6019.77</v>
      </c>
      <c r="D37" s="5">
        <v>3830.82</v>
      </c>
      <c r="E37" s="5">
        <v>3880</v>
      </c>
      <c r="F37" s="5">
        <v>6709.09</v>
      </c>
      <c r="G37" s="5">
        <v>4614.1099999999997</v>
      </c>
    </row>
    <row r="38" spans="1:7" x14ac:dyDescent="0.2">
      <c r="A38" s="4" t="s">
        <v>1717</v>
      </c>
      <c r="B38" s="4" t="s">
        <v>1718</v>
      </c>
      <c r="C38" s="5">
        <v>9.8339999999999996</v>
      </c>
      <c r="D38" s="5">
        <v>12.114000000000001</v>
      </c>
      <c r="E38" s="5">
        <v>119.726</v>
      </c>
      <c r="F38" s="5">
        <v>0.01</v>
      </c>
      <c r="G38" s="5">
        <v>34.781940000000006</v>
      </c>
    </row>
    <row r="39" spans="1:7" x14ac:dyDescent="0.2">
      <c r="A39" s="4" t="s">
        <v>1719</v>
      </c>
      <c r="B39" s="4" t="s">
        <v>1720</v>
      </c>
      <c r="C39" s="5">
        <v>564.19500000000005</v>
      </c>
      <c r="D39" s="5">
        <v>765.36900000000003</v>
      </c>
      <c r="E39" s="5">
        <v>631.73599999999999</v>
      </c>
      <c r="F39" s="5">
        <v>512.04700000000003</v>
      </c>
      <c r="G39" s="5">
        <v>537.55912000000001</v>
      </c>
    </row>
    <row r="40" spans="1:7" x14ac:dyDescent="0.2">
      <c r="A40" s="4" t="s">
        <v>1721</v>
      </c>
      <c r="B40" s="4" t="s">
        <v>1722</v>
      </c>
      <c r="C40" s="5">
        <v>69584.054000000004</v>
      </c>
      <c r="D40" s="5">
        <v>74823.445999999996</v>
      </c>
      <c r="E40" s="5">
        <v>73510.372000000003</v>
      </c>
      <c r="F40" s="5">
        <v>68727.177079999994</v>
      </c>
      <c r="G40" s="5">
        <v>37826.167000000001</v>
      </c>
    </row>
    <row r="41" spans="1:7" x14ac:dyDescent="0.2">
      <c r="A41" s="4" t="s">
        <v>1723</v>
      </c>
      <c r="B41" s="4" t="s">
        <v>1724</v>
      </c>
      <c r="C41" s="5">
        <v>5592.6819999999998</v>
      </c>
      <c r="D41" s="5">
        <v>9879.902</v>
      </c>
      <c r="E41" s="5">
        <v>11308.982</v>
      </c>
      <c r="F41" s="5">
        <v>13987.679</v>
      </c>
      <c r="G41" s="5">
        <v>24966.835999999999</v>
      </c>
    </row>
    <row r="42" spans="1:7" x14ac:dyDescent="0.2">
      <c r="A42" s="4" t="s">
        <v>1725</v>
      </c>
      <c r="B42" s="4" t="s">
        <v>1726</v>
      </c>
      <c r="C42" s="5">
        <v>140</v>
      </c>
      <c r="D42" s="5">
        <v>143.84700000000001</v>
      </c>
      <c r="E42" s="5">
        <v>45</v>
      </c>
      <c r="F42" s="5">
        <v>67.05</v>
      </c>
      <c r="G42" s="5">
        <v>32.1</v>
      </c>
    </row>
    <row r="43" spans="1:7" x14ac:dyDescent="0.2">
      <c r="A43" s="4" t="s">
        <v>1727</v>
      </c>
      <c r="B43" s="4" t="s">
        <v>1728</v>
      </c>
      <c r="C43" s="5">
        <v>400.339</v>
      </c>
      <c r="D43" s="5">
        <v>1756.422</v>
      </c>
      <c r="E43" s="5">
        <v>1266.6980000000001</v>
      </c>
      <c r="F43" s="5">
        <v>819.73800000000006</v>
      </c>
      <c r="G43" s="5">
        <v>1314.7141299999998</v>
      </c>
    </row>
    <row r="44" spans="1:7" x14ac:dyDescent="0.2">
      <c r="A44" s="4" t="s">
        <v>1729</v>
      </c>
      <c r="B44" s="4" t="s">
        <v>1730</v>
      </c>
      <c r="C44" s="5">
        <v>31.492000000000001</v>
      </c>
      <c r="D44" s="5">
        <v>730.54399999999998</v>
      </c>
      <c r="E44" s="5">
        <v>7.39</v>
      </c>
      <c r="F44" s="5">
        <v>50.994999999999997</v>
      </c>
      <c r="G44" s="5">
        <v>408.12299999999999</v>
      </c>
    </row>
    <row r="45" spans="1:7" x14ac:dyDescent="0.2">
      <c r="A45" s="4" t="s">
        <v>1731</v>
      </c>
      <c r="B45" s="4" t="s">
        <v>1732</v>
      </c>
      <c r="C45" s="5">
        <v>680.79367999999988</v>
      </c>
      <c r="D45" s="5">
        <v>1123.2013200000001</v>
      </c>
      <c r="E45" s="5">
        <v>408.40600000000001</v>
      </c>
      <c r="F45" s="5">
        <v>422.65600000000001</v>
      </c>
      <c r="G45" s="5">
        <v>535.17449999999997</v>
      </c>
    </row>
    <row r="46" spans="1:7" x14ac:dyDescent="0.2">
      <c r="A46" s="4" t="s">
        <v>1733</v>
      </c>
      <c r="B46" s="4" t="s">
        <v>1734</v>
      </c>
      <c r="C46" s="5">
        <v>0</v>
      </c>
      <c r="D46" s="5">
        <v>21.082000000000001</v>
      </c>
      <c r="E46" s="5">
        <v>1.552</v>
      </c>
      <c r="F46" s="5">
        <v>7.7389999999999999</v>
      </c>
      <c r="G46" s="5">
        <v>7.0000000000000001E-3</v>
      </c>
    </row>
    <row r="47" spans="1:7" x14ac:dyDescent="0.2">
      <c r="A47" s="4" t="s">
        <v>1735</v>
      </c>
      <c r="B47" s="4" t="s">
        <v>1736</v>
      </c>
      <c r="C47" s="5">
        <v>229.97499999999999</v>
      </c>
      <c r="D47" s="5">
        <v>1410.9842699999999</v>
      </c>
      <c r="E47" s="5">
        <v>494.60899999999998</v>
      </c>
      <c r="F47" s="5">
        <v>222.20500000000001</v>
      </c>
      <c r="G47" s="5">
        <v>491.54849999999999</v>
      </c>
    </row>
    <row r="48" spans="1:7" x14ac:dyDescent="0.2">
      <c r="A48" s="4" t="s">
        <v>1737</v>
      </c>
      <c r="B48" s="4" t="s">
        <v>1738</v>
      </c>
      <c r="C48" s="5">
        <v>1.6094999999999999</v>
      </c>
      <c r="D48" s="5">
        <v>1.1839999999999999</v>
      </c>
      <c r="E48" s="5">
        <v>1.1322000000000001</v>
      </c>
      <c r="F48" s="5">
        <v>18.38721</v>
      </c>
      <c r="G48" s="5">
        <v>1.31</v>
      </c>
    </row>
    <row r="49" spans="1:7" x14ac:dyDescent="0.2">
      <c r="A49" s="4" t="s">
        <v>1739</v>
      </c>
      <c r="B49" s="4" t="s">
        <v>1740</v>
      </c>
      <c r="C49" s="5">
        <v>11.661</v>
      </c>
      <c r="D49" s="5">
        <v>6.9560000000000004</v>
      </c>
      <c r="E49" s="5">
        <v>8.1289999999999996</v>
      </c>
      <c r="F49" s="5">
        <v>15.847</v>
      </c>
      <c r="G49" s="5">
        <v>16.7545</v>
      </c>
    </row>
    <row r="50" spans="1:7" x14ac:dyDescent="0.2">
      <c r="A50" s="4" t="s">
        <v>1741</v>
      </c>
      <c r="B50" s="4" t="s">
        <v>1742</v>
      </c>
      <c r="C50" s="5">
        <v>1015.516</v>
      </c>
      <c r="D50" s="5">
        <v>676.45500000000004</v>
      </c>
      <c r="E50" s="5">
        <v>1924.694</v>
      </c>
      <c r="F50" s="5">
        <v>4335.3819999999996</v>
      </c>
      <c r="G50" s="5">
        <v>4501.9629999999997</v>
      </c>
    </row>
    <row r="51" spans="1:7" x14ac:dyDescent="0.2">
      <c r="A51" s="4" t="s">
        <v>1743</v>
      </c>
      <c r="B51" s="4" t="s">
        <v>1744</v>
      </c>
      <c r="C51" s="5">
        <v>756.846</v>
      </c>
      <c r="D51" s="5">
        <v>497.25099999999998</v>
      </c>
      <c r="E51" s="5">
        <v>197.46940000000001</v>
      </c>
      <c r="F51" s="5">
        <v>645.82000000000005</v>
      </c>
      <c r="G51" s="5">
        <v>1043.3019999999999</v>
      </c>
    </row>
    <row r="52" spans="1:7" x14ac:dyDescent="0.2">
      <c r="A52" s="4" t="s">
        <v>1745</v>
      </c>
      <c r="B52" s="4" t="s">
        <v>1746</v>
      </c>
      <c r="C52" s="5">
        <v>0</v>
      </c>
      <c r="D52" s="5">
        <v>2.0539999999999998</v>
      </c>
      <c r="E52" s="5">
        <v>0</v>
      </c>
      <c r="F52" s="5">
        <v>15.307319999999999</v>
      </c>
      <c r="G52" s="5">
        <v>9.3840000000000003</v>
      </c>
    </row>
    <row r="53" spans="1:7" x14ac:dyDescent="0.2">
      <c r="A53" s="4" t="s">
        <v>1747</v>
      </c>
      <c r="B53" s="4" t="s">
        <v>1748</v>
      </c>
      <c r="C53" s="5">
        <v>0</v>
      </c>
      <c r="D53" s="5">
        <v>3</v>
      </c>
      <c r="E53" s="5">
        <v>20</v>
      </c>
      <c r="F53" s="5">
        <v>11.02</v>
      </c>
      <c r="G53" s="5">
        <v>0.33600000000000002</v>
      </c>
    </row>
    <row r="54" spans="1:7" x14ac:dyDescent="0.2">
      <c r="A54" s="4" t="s">
        <v>1749</v>
      </c>
      <c r="B54" s="4" t="s">
        <v>1750</v>
      </c>
      <c r="C54" s="5">
        <v>240.62700000000001</v>
      </c>
      <c r="D54" s="5">
        <v>224.0873</v>
      </c>
      <c r="E54" s="5">
        <v>159.77000000000001</v>
      </c>
      <c r="F54" s="5">
        <v>115.96178999999999</v>
      </c>
      <c r="G54" s="5">
        <v>287.66500000000002</v>
      </c>
    </row>
    <row r="55" spans="1:7" x14ac:dyDescent="0.2">
      <c r="A55" s="4" t="s">
        <v>1751</v>
      </c>
      <c r="B55" s="4" t="s">
        <v>1752</v>
      </c>
      <c r="C55" s="5">
        <v>6.34</v>
      </c>
      <c r="D55" s="5">
        <v>4.4809999999999999</v>
      </c>
      <c r="E55" s="5">
        <v>1.4950000000000001</v>
      </c>
      <c r="F55" s="5">
        <v>0.47349999999999998</v>
      </c>
      <c r="G55" s="5">
        <v>2.351</v>
      </c>
    </row>
    <row r="56" spans="1:7" x14ac:dyDescent="0.2">
      <c r="A56" s="4" t="s">
        <v>1753</v>
      </c>
      <c r="B56" s="4" t="s">
        <v>1754</v>
      </c>
      <c r="C56" s="5">
        <v>61.414999999999999</v>
      </c>
      <c r="D56" s="5">
        <v>49.533000000000001</v>
      </c>
      <c r="E56" s="5">
        <v>34.076000000000001</v>
      </c>
      <c r="F56" s="5">
        <v>24.446999999999999</v>
      </c>
      <c r="G56" s="5">
        <v>98.081699999999998</v>
      </c>
    </row>
    <row r="57" spans="1:7" x14ac:dyDescent="0.2">
      <c r="A57" s="4" t="s">
        <v>1755</v>
      </c>
      <c r="B57" s="4" t="s">
        <v>1756</v>
      </c>
      <c r="C57" s="5">
        <v>133.303</v>
      </c>
      <c r="D57" s="5">
        <v>27.518000000000001</v>
      </c>
      <c r="E57" s="5">
        <v>15.2</v>
      </c>
      <c r="F57" s="5">
        <v>16.152000000000001</v>
      </c>
      <c r="G57" s="5">
        <v>0.01</v>
      </c>
    </row>
    <row r="58" spans="1:7" x14ac:dyDescent="0.2">
      <c r="A58" s="4" t="s">
        <v>1757</v>
      </c>
      <c r="B58" s="4" t="s">
        <v>1758</v>
      </c>
      <c r="C58" s="5">
        <v>0.72399999999999998</v>
      </c>
      <c r="D58" s="5">
        <v>16.5488</v>
      </c>
      <c r="E58" s="5">
        <v>13.561</v>
      </c>
      <c r="F58" s="5">
        <v>3.7374999999999998</v>
      </c>
      <c r="G58" s="5">
        <v>34.009500000000003</v>
      </c>
    </row>
    <row r="59" spans="1:7" x14ac:dyDescent="0.2">
      <c r="A59" s="4" t="s">
        <v>1759</v>
      </c>
      <c r="B59" s="4" t="s">
        <v>1760</v>
      </c>
      <c r="C59" s="5">
        <v>0</v>
      </c>
      <c r="D59" s="5">
        <v>5.8999999999999997E-2</v>
      </c>
      <c r="E59" s="5">
        <v>0.51600000000000001</v>
      </c>
      <c r="F59" s="5">
        <v>1.6E-2</v>
      </c>
      <c r="G59" s="5">
        <v>0.15</v>
      </c>
    </row>
    <row r="60" spans="1:7" x14ac:dyDescent="0.2">
      <c r="A60" s="4" t="s">
        <v>1761</v>
      </c>
      <c r="B60" s="4" t="s">
        <v>1762</v>
      </c>
      <c r="C60" s="5">
        <v>61.430399999999999</v>
      </c>
      <c r="D60" s="5">
        <v>715.89069999999992</v>
      </c>
      <c r="E60" s="5">
        <v>124.538</v>
      </c>
      <c r="F60" s="5">
        <v>232.60955999999999</v>
      </c>
      <c r="G60" s="5">
        <v>339.56256999999999</v>
      </c>
    </row>
    <row r="61" spans="1:7" ht="13.5" thickBot="1" x14ac:dyDescent="0.25">
      <c r="A61" s="4" t="s">
        <v>1763</v>
      </c>
      <c r="B61" s="4" t="s">
        <v>32</v>
      </c>
      <c r="C61" s="5">
        <v>6.6164799999999993</v>
      </c>
      <c r="D61" s="5">
        <v>2.5491100000000002</v>
      </c>
      <c r="E61" s="5">
        <v>2.4114200000000001</v>
      </c>
      <c r="F61" s="5">
        <v>60.401420000000016</v>
      </c>
      <c r="G61" s="5">
        <v>1.17378</v>
      </c>
    </row>
    <row r="62" spans="1:7" s="3" customFormat="1" ht="13.5" thickBot="1" x14ac:dyDescent="0.25">
      <c r="A62" s="1"/>
      <c r="B62" s="1" t="s">
        <v>1643</v>
      </c>
      <c r="C62" s="2">
        <f>SUM($C$2:$C$61)</f>
        <v>226611.95781000002</v>
      </c>
      <c r="D62" s="2">
        <f>SUM($D$2:$D$61)</f>
        <v>215340.69470999995</v>
      </c>
      <c r="E62" s="2">
        <f>SUM($E$2:$E$61)</f>
        <v>319533.64512000006</v>
      </c>
      <c r="F62" s="2">
        <f>SUM($F$2:$F$61)</f>
        <v>412472.84544</v>
      </c>
      <c r="G62" s="2">
        <f>SUM($G$2:$G$61)</f>
        <v>235920.71497</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topLeftCell="A37" workbookViewId="0">
      <selection activeCell="B1" sqref="B1:G62"/>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498</v>
      </c>
      <c r="B1" s="1" t="s">
        <v>1644</v>
      </c>
      <c r="C1" s="2" t="s">
        <v>1608</v>
      </c>
      <c r="D1" s="2" t="s">
        <v>1609</v>
      </c>
      <c r="E1" s="2" t="s">
        <v>1610</v>
      </c>
      <c r="F1" s="2" t="s">
        <v>1611</v>
      </c>
      <c r="G1" s="2" t="s">
        <v>1612</v>
      </c>
      <c r="H1" s="3"/>
    </row>
    <row r="2" spans="1:8" x14ac:dyDescent="0.2">
      <c r="A2" s="4" t="s">
        <v>1645</v>
      </c>
      <c r="B2" s="4" t="s">
        <v>1646</v>
      </c>
      <c r="C2" s="5">
        <v>4393.3895071542129</v>
      </c>
      <c r="D2" s="5">
        <v>700.08904109589037</v>
      </c>
      <c r="E2" s="5">
        <v>2744.8</v>
      </c>
      <c r="F2" s="5">
        <v>3546.6638655462184</v>
      </c>
      <c r="G2" s="5">
        <v>1880.439330543933</v>
      </c>
    </row>
    <row r="3" spans="1:8" x14ac:dyDescent="0.2">
      <c r="A3" s="4" t="s">
        <v>1647</v>
      </c>
      <c r="B3" s="4" t="s">
        <v>1648</v>
      </c>
      <c r="C3" s="5">
        <v>980.07735408924782</v>
      </c>
      <c r="D3" s="5">
        <v>939.30993054165231</v>
      </c>
      <c r="E3" s="5">
        <v>997.67499091089189</v>
      </c>
      <c r="F3" s="5">
        <v>1035.1496262568428</v>
      </c>
      <c r="G3" s="5">
        <v>837.93493613535838</v>
      </c>
    </row>
    <row r="4" spans="1:8" x14ac:dyDescent="0.2">
      <c r="A4" s="4" t="s">
        <v>1649</v>
      </c>
      <c r="B4" s="4" t="s">
        <v>1650</v>
      </c>
      <c r="C4" s="5">
        <v>240.79698024559531</v>
      </c>
      <c r="D4" s="5">
        <v>254.15536404338175</v>
      </c>
      <c r="E4" s="5">
        <v>196.45324881141045</v>
      </c>
      <c r="F4" s="5">
        <v>200.4513254638637</v>
      </c>
      <c r="G4" s="5">
        <v>189.00632968036743</v>
      </c>
    </row>
    <row r="5" spans="1:8" x14ac:dyDescent="0.2">
      <c r="A5" s="4" t="s">
        <v>1651</v>
      </c>
      <c r="B5" s="4" t="s">
        <v>1652</v>
      </c>
      <c r="C5" s="5">
        <v>200</v>
      </c>
      <c r="D5" s="5">
        <v>290.99894281111557</v>
      </c>
      <c r="E5" s="5">
        <v>667.30468070297547</v>
      </c>
      <c r="F5" s="5">
        <v>63.774164588528677</v>
      </c>
      <c r="G5" s="5">
        <v>163.64377420012227</v>
      </c>
    </row>
    <row r="6" spans="1:8" x14ac:dyDescent="0.2">
      <c r="A6" s="4" t="s">
        <v>1653</v>
      </c>
      <c r="B6" s="4" t="s">
        <v>1654</v>
      </c>
      <c r="C6" s="5">
        <v>184.19188308589102</v>
      </c>
      <c r="D6" s="5">
        <v>206.08478596003354</v>
      </c>
      <c r="E6" s="5">
        <v>186.95578547523041</v>
      </c>
      <c r="F6" s="5">
        <v>150.67940677540031</v>
      </c>
      <c r="G6" s="5">
        <v>179.10307403939044</v>
      </c>
    </row>
    <row r="7" spans="1:8" x14ac:dyDescent="0.2">
      <c r="A7" s="4" t="s">
        <v>1655</v>
      </c>
      <c r="B7" s="4" t="s">
        <v>1656</v>
      </c>
      <c r="C7" s="5">
        <v>737.73969178978177</v>
      </c>
      <c r="D7" s="5">
        <v>1209.7819032139626</v>
      </c>
      <c r="E7" s="5">
        <v>848.10447100376416</v>
      </c>
      <c r="F7" s="5">
        <v>712.11179620508744</v>
      </c>
      <c r="G7" s="5">
        <v>711.83145963110917</v>
      </c>
    </row>
    <row r="8" spans="1:8" x14ac:dyDescent="0.2">
      <c r="A8" s="4" t="s">
        <v>1657</v>
      </c>
      <c r="B8" s="4" t="s">
        <v>1658</v>
      </c>
      <c r="C8" s="5">
        <v>1452.1620253164556</v>
      </c>
      <c r="D8" s="5">
        <v>1484.4980988593156</v>
      </c>
      <c r="E8" s="5">
        <v>260</v>
      </c>
      <c r="F8" s="5">
        <v>214.17780139618012</v>
      </c>
      <c r="G8" s="5">
        <v>815.75704814839605</v>
      </c>
    </row>
    <row r="9" spans="1:8" x14ac:dyDescent="0.2">
      <c r="A9" s="4" t="s">
        <v>1659</v>
      </c>
      <c r="B9" s="4" t="s">
        <v>1660</v>
      </c>
      <c r="C9" s="5">
        <v>153.41937149681016</v>
      </c>
      <c r="D9" s="5">
        <v>197.93227369058431</v>
      </c>
      <c r="E9" s="5">
        <v>60.587680079483356</v>
      </c>
      <c r="F9" s="5">
        <v>52.963912153509966</v>
      </c>
      <c r="G9" s="5">
        <v>30.063799563578996</v>
      </c>
    </row>
    <row r="10" spans="1:8" x14ac:dyDescent="0.2">
      <c r="A10" s="4" t="s">
        <v>1661</v>
      </c>
      <c r="B10" s="4" t="s">
        <v>1662</v>
      </c>
      <c r="C10" s="5">
        <v>94.61946250821984</v>
      </c>
      <c r="D10" s="5">
        <v>106.21851906336843</v>
      </c>
      <c r="E10" s="5">
        <v>84.500028141122854</v>
      </c>
      <c r="F10" s="5">
        <v>78.651385622460708</v>
      </c>
      <c r="G10" s="5">
        <v>89.451021347198463</v>
      </c>
    </row>
    <row r="11" spans="1:8" x14ac:dyDescent="0.2">
      <c r="A11" s="4" t="s">
        <v>1663</v>
      </c>
      <c r="B11" s="4" t="s">
        <v>1664</v>
      </c>
      <c r="C11" s="5">
        <v>313.35565395535707</v>
      </c>
      <c r="D11" s="5">
        <v>195.78520139273536</v>
      </c>
      <c r="E11" s="5">
        <v>517.79150428311436</v>
      </c>
      <c r="F11" s="5">
        <v>305.90292383389988</v>
      </c>
      <c r="G11" s="5">
        <v>128.44603953050225</v>
      </c>
    </row>
    <row r="12" spans="1:8" x14ac:dyDescent="0.2">
      <c r="A12" s="4" t="s">
        <v>1665</v>
      </c>
      <c r="B12" s="4" t="s">
        <v>1666</v>
      </c>
      <c r="C12" s="5">
        <v>763.45258424925066</v>
      </c>
      <c r="D12" s="5">
        <v>650.0712851940059</v>
      </c>
      <c r="E12" s="5">
        <v>174.91394205209994</v>
      </c>
      <c r="F12" s="5">
        <v>522.39373277520667</v>
      </c>
      <c r="G12" s="5">
        <v>667.69232255933434</v>
      </c>
    </row>
    <row r="13" spans="1:8" x14ac:dyDescent="0.2">
      <c r="A13" s="4" t="s">
        <v>1667</v>
      </c>
      <c r="B13" s="4" t="s">
        <v>1668</v>
      </c>
      <c r="C13" s="5">
        <v>0</v>
      </c>
      <c r="D13" s="5">
        <v>0</v>
      </c>
      <c r="E13" s="5">
        <v>0</v>
      </c>
      <c r="F13" s="5">
        <v>0</v>
      </c>
      <c r="G13" s="5">
        <v>796.47913907284772</v>
      </c>
    </row>
    <row r="14" spans="1:8" x14ac:dyDescent="0.2">
      <c r="A14" s="4" t="s">
        <v>1669</v>
      </c>
      <c r="B14" s="4" t="s">
        <v>1670</v>
      </c>
      <c r="C14" s="5">
        <v>135.05459183673469</v>
      </c>
      <c r="D14" s="5">
        <v>106.74604622871047</v>
      </c>
      <c r="E14" s="5">
        <v>98.562370474888667</v>
      </c>
      <c r="F14" s="5">
        <v>99.948648648648643</v>
      </c>
      <c r="G14" s="5">
        <v>85.013793103448279</v>
      </c>
    </row>
    <row r="15" spans="1:8" x14ac:dyDescent="0.2">
      <c r="A15" s="4" t="s">
        <v>1671</v>
      </c>
      <c r="B15" s="4" t="s">
        <v>1672</v>
      </c>
      <c r="C15" s="5">
        <v>218.42788355298367</v>
      </c>
      <c r="D15" s="5">
        <v>243.32953303931748</v>
      </c>
      <c r="E15" s="5">
        <v>142.70512373470743</v>
      </c>
      <c r="F15" s="5">
        <v>133.87962693395917</v>
      </c>
      <c r="G15" s="5">
        <v>188.05052557079443</v>
      </c>
    </row>
    <row r="16" spans="1:8" x14ac:dyDescent="0.2">
      <c r="A16" s="4" t="s">
        <v>1673</v>
      </c>
      <c r="B16" s="4" t="s">
        <v>1674</v>
      </c>
      <c r="C16" s="5">
        <v>116.30694839779289</v>
      </c>
      <c r="D16" s="5">
        <v>115.87356066275318</v>
      </c>
      <c r="E16" s="5">
        <v>53.929424237441623</v>
      </c>
      <c r="F16" s="5">
        <v>34.880174696180269</v>
      </c>
      <c r="G16" s="5">
        <v>58.723894724464998</v>
      </c>
    </row>
    <row r="17" spans="1:7" x14ac:dyDescent="0.2">
      <c r="A17" s="4" t="s">
        <v>1675</v>
      </c>
      <c r="B17" s="4" t="s">
        <v>1676</v>
      </c>
      <c r="C17" s="5">
        <v>80</v>
      </c>
      <c r="D17" s="5">
        <v>35.454545454545453</v>
      </c>
      <c r="E17" s="5">
        <v>0</v>
      </c>
      <c r="F17" s="5">
        <v>10</v>
      </c>
      <c r="G17" s="5">
        <v>0</v>
      </c>
    </row>
    <row r="18" spans="1:7" x14ac:dyDescent="0.2">
      <c r="A18" s="4" t="s">
        <v>1677</v>
      </c>
      <c r="B18" s="4" t="s">
        <v>1678</v>
      </c>
      <c r="C18" s="5">
        <v>898.86179615167862</v>
      </c>
      <c r="D18" s="5">
        <v>869.87238346165816</v>
      </c>
      <c r="E18" s="5">
        <v>911.00692446509197</v>
      </c>
      <c r="F18" s="5">
        <v>903.09406838855227</v>
      </c>
      <c r="G18" s="5">
        <v>958.076689046924</v>
      </c>
    </row>
    <row r="19" spans="1:7" x14ac:dyDescent="0.2">
      <c r="A19" s="4" t="s">
        <v>1679</v>
      </c>
      <c r="B19" s="4" t="s">
        <v>1680</v>
      </c>
      <c r="C19" s="5">
        <v>9.3132681664513459</v>
      </c>
      <c r="D19" s="5">
        <v>7.1621742923802829</v>
      </c>
      <c r="E19" s="5">
        <v>7.0139752589830726</v>
      </c>
      <c r="F19" s="5">
        <v>4094.1750000000002</v>
      </c>
      <c r="G19" s="5">
        <v>33.383168793940662</v>
      </c>
    </row>
    <row r="20" spans="1:7" x14ac:dyDescent="0.2">
      <c r="A20" s="4" t="s">
        <v>1681</v>
      </c>
      <c r="B20" s="4" t="s">
        <v>1682</v>
      </c>
      <c r="C20" s="5">
        <v>84.531383193163919</v>
      </c>
      <c r="D20" s="5">
        <v>78.143233425309475</v>
      </c>
      <c r="E20" s="5">
        <v>74.36606592613748</v>
      </c>
      <c r="F20" s="5">
        <v>62.833273193809639</v>
      </c>
      <c r="G20" s="5">
        <v>73.979604003417066</v>
      </c>
    </row>
    <row r="21" spans="1:7" x14ac:dyDescent="0.2">
      <c r="A21" s="4" t="s">
        <v>1683</v>
      </c>
      <c r="B21" s="4" t="s">
        <v>1684</v>
      </c>
      <c r="C21" s="5">
        <v>85.014878839996712</v>
      </c>
      <c r="D21" s="5">
        <v>193.29345418747553</v>
      </c>
      <c r="E21" s="5">
        <v>90.228246288566737</v>
      </c>
      <c r="F21" s="5">
        <v>80.595107433840042</v>
      </c>
      <c r="G21" s="5">
        <v>137.24565812479929</v>
      </c>
    </row>
    <row r="22" spans="1:7" x14ac:dyDescent="0.2">
      <c r="A22" s="4" t="s">
        <v>1685</v>
      </c>
      <c r="B22" s="4" t="s">
        <v>1686</v>
      </c>
      <c r="C22" s="5">
        <v>308.94892899750096</v>
      </c>
      <c r="D22" s="5">
        <v>340.38980588331287</v>
      </c>
      <c r="E22" s="5">
        <v>373.64578644063835</v>
      </c>
      <c r="F22" s="5">
        <v>390.7608611745535</v>
      </c>
      <c r="G22" s="5">
        <v>385.07109904158176</v>
      </c>
    </row>
    <row r="23" spans="1:7" x14ac:dyDescent="0.2">
      <c r="A23" s="4" t="s">
        <v>1687</v>
      </c>
      <c r="B23" s="4" t="s">
        <v>1688</v>
      </c>
      <c r="C23" s="5">
        <v>276.65483130301675</v>
      </c>
      <c r="D23" s="5">
        <v>320.04434005356808</v>
      </c>
      <c r="E23" s="5">
        <v>0</v>
      </c>
      <c r="F23" s="5">
        <v>617.43750724637687</v>
      </c>
      <c r="G23" s="5">
        <v>359.0006301991429</v>
      </c>
    </row>
    <row r="24" spans="1:7" x14ac:dyDescent="0.2">
      <c r="A24" s="4" t="s">
        <v>1689</v>
      </c>
      <c r="B24" s="4" t="s">
        <v>1690</v>
      </c>
      <c r="C24" s="5">
        <v>604.84388500474483</v>
      </c>
      <c r="D24" s="5">
        <v>615.26017557709019</v>
      </c>
      <c r="E24" s="5">
        <v>591.81630715863412</v>
      </c>
      <c r="F24" s="5">
        <v>558.51445013891714</v>
      </c>
      <c r="G24" s="5">
        <v>514.02834105054944</v>
      </c>
    </row>
    <row r="25" spans="1:7" x14ac:dyDescent="0.2">
      <c r="A25" s="4" t="s">
        <v>1691</v>
      </c>
      <c r="B25" s="4" t="s">
        <v>1692</v>
      </c>
      <c r="C25" s="5">
        <v>847.61807786550503</v>
      </c>
      <c r="D25" s="5">
        <v>502.55133789670191</v>
      </c>
      <c r="E25" s="5">
        <v>150</v>
      </c>
      <c r="F25" s="5">
        <v>59.475514813338648</v>
      </c>
      <c r="G25" s="5">
        <v>400</v>
      </c>
    </row>
    <row r="26" spans="1:7" x14ac:dyDescent="0.2">
      <c r="A26" s="4" t="s">
        <v>1693</v>
      </c>
      <c r="B26" s="4" t="s">
        <v>1694</v>
      </c>
      <c r="C26" s="5">
        <v>0</v>
      </c>
      <c r="D26" s="5">
        <v>2600.5882352941176</v>
      </c>
      <c r="E26" s="5">
        <v>10823.529411764706</v>
      </c>
      <c r="F26" s="5">
        <v>0</v>
      </c>
      <c r="G26" s="5">
        <v>0</v>
      </c>
    </row>
    <row r="27" spans="1:7" x14ac:dyDescent="0.2">
      <c r="A27" s="4" t="s">
        <v>1695</v>
      </c>
      <c r="B27" s="4" t="s">
        <v>1696</v>
      </c>
      <c r="C27" s="5">
        <v>1479.2748426473393</v>
      </c>
      <c r="D27" s="5">
        <v>8597.0829103214892</v>
      </c>
      <c r="E27" s="5">
        <v>825.76396128071485</v>
      </c>
      <c r="F27" s="5">
        <v>858.86396775023582</v>
      </c>
      <c r="G27" s="5">
        <v>1713.7793818960313</v>
      </c>
    </row>
    <row r="28" spans="1:7" x14ac:dyDescent="0.2">
      <c r="A28" s="4" t="s">
        <v>1697</v>
      </c>
      <c r="B28" s="4" t="s">
        <v>1698</v>
      </c>
      <c r="C28" s="5">
        <v>590.32557176458408</v>
      </c>
      <c r="D28" s="5">
        <v>595.89063424738606</v>
      </c>
      <c r="E28" s="5">
        <v>571.11216203739571</v>
      </c>
      <c r="F28" s="5">
        <v>635.65488201690948</v>
      </c>
      <c r="G28" s="5">
        <v>772.23599153799466</v>
      </c>
    </row>
    <row r="29" spans="1:7" x14ac:dyDescent="0.2">
      <c r="A29" s="4" t="s">
        <v>1699</v>
      </c>
      <c r="B29" s="4" t="s">
        <v>1700</v>
      </c>
      <c r="C29" s="5">
        <v>35707.133491921813</v>
      </c>
      <c r="D29" s="5">
        <v>14360.5943683639</v>
      </c>
      <c r="E29" s="5">
        <v>26917.324056646052</v>
      </c>
      <c r="F29" s="5">
        <v>23384.995583647342</v>
      </c>
      <c r="G29" s="5">
        <v>16835.403595278771</v>
      </c>
    </row>
    <row r="30" spans="1:7" x14ac:dyDescent="0.2">
      <c r="A30" s="4" t="s">
        <v>1701</v>
      </c>
      <c r="B30" s="4" t="s">
        <v>1702</v>
      </c>
      <c r="C30" s="5">
        <v>793.16899078833524</v>
      </c>
      <c r="D30" s="5">
        <v>2465.2238356698122</v>
      </c>
      <c r="E30" s="5">
        <v>1522.8069944304573</v>
      </c>
      <c r="F30" s="5">
        <v>914.41538224917167</v>
      </c>
      <c r="G30" s="5">
        <v>664.64702197010797</v>
      </c>
    </row>
    <row r="31" spans="1:7" x14ac:dyDescent="0.2">
      <c r="A31" s="4" t="s">
        <v>1703</v>
      </c>
      <c r="B31" s="4" t="s">
        <v>1704</v>
      </c>
      <c r="C31" s="5">
        <v>146.47240600000001</v>
      </c>
      <c r="D31" s="5">
        <v>0</v>
      </c>
      <c r="E31" s="5">
        <v>0</v>
      </c>
      <c r="F31" s="5">
        <v>0</v>
      </c>
      <c r="G31" s="5">
        <v>0</v>
      </c>
    </row>
    <row r="32" spans="1:7" x14ac:dyDescent="0.2">
      <c r="A32" s="4" t="s">
        <v>1705</v>
      </c>
      <c r="B32" s="4" t="s">
        <v>1706</v>
      </c>
      <c r="C32" s="5">
        <v>0</v>
      </c>
      <c r="D32" s="5">
        <v>0</v>
      </c>
      <c r="E32" s="5">
        <v>100</v>
      </c>
      <c r="F32" s="5">
        <v>0</v>
      </c>
      <c r="G32" s="5">
        <v>240</v>
      </c>
    </row>
    <row r="33" spans="1:7" x14ac:dyDescent="0.2">
      <c r="A33" s="4" t="s">
        <v>1707</v>
      </c>
      <c r="B33" s="4" t="s">
        <v>1708</v>
      </c>
      <c r="C33" s="5">
        <v>1066.7682968678989</v>
      </c>
      <c r="D33" s="5">
        <v>1351.966361075037</v>
      </c>
      <c r="E33" s="5">
        <v>595.28783755495078</v>
      </c>
      <c r="F33" s="5">
        <v>1026.4783838383839</v>
      </c>
      <c r="G33" s="5">
        <v>576.50878378378377</v>
      </c>
    </row>
    <row r="34" spans="1:7" x14ac:dyDescent="0.2">
      <c r="A34" s="4" t="s">
        <v>1709</v>
      </c>
      <c r="B34" s="4" t="s">
        <v>1710</v>
      </c>
      <c r="C34" s="5">
        <v>270.45068109074896</v>
      </c>
      <c r="D34" s="5">
        <v>284.8700809620035</v>
      </c>
      <c r="E34" s="5">
        <v>321.54413202473052</v>
      </c>
      <c r="F34" s="5">
        <v>226.07735009440421</v>
      </c>
      <c r="G34" s="5">
        <v>293.64581561186696</v>
      </c>
    </row>
    <row r="35" spans="1:7" x14ac:dyDescent="0.2">
      <c r="A35" s="4" t="s">
        <v>1711</v>
      </c>
      <c r="B35" s="4" t="s">
        <v>1712</v>
      </c>
      <c r="C35" s="5">
        <v>4214.7035362935394</v>
      </c>
      <c r="D35" s="5">
        <v>0</v>
      </c>
      <c r="E35" s="5">
        <v>587.91666666666663</v>
      </c>
      <c r="F35" s="5">
        <v>0</v>
      </c>
      <c r="G35" s="5">
        <v>867.36940786605044</v>
      </c>
    </row>
    <row r="36" spans="1:7" x14ac:dyDescent="0.2">
      <c r="A36" s="4" t="s">
        <v>1713</v>
      </c>
      <c r="B36" s="4" t="s">
        <v>1714</v>
      </c>
      <c r="C36" s="5">
        <v>33.333333333333336</v>
      </c>
      <c r="D36" s="5">
        <v>105.58306587941298</v>
      </c>
      <c r="E36" s="5">
        <v>44.401276536700429</v>
      </c>
      <c r="F36" s="5">
        <v>1167.0746101758091</v>
      </c>
      <c r="G36" s="5">
        <v>2080.5076006492222</v>
      </c>
    </row>
    <row r="37" spans="1:7" x14ac:dyDescent="0.2">
      <c r="A37" s="4" t="s">
        <v>1715</v>
      </c>
      <c r="B37" s="4" t="s">
        <v>1716</v>
      </c>
      <c r="C37" s="5">
        <v>221.17882593521014</v>
      </c>
      <c r="D37" s="5">
        <v>131.58018387708114</v>
      </c>
      <c r="E37" s="5">
        <v>76.485824742268036</v>
      </c>
      <c r="F37" s="5">
        <v>58.927832984801221</v>
      </c>
      <c r="G37" s="5">
        <v>23.104493824377833</v>
      </c>
    </row>
    <row r="38" spans="1:7" x14ac:dyDescent="0.2">
      <c r="A38" s="4" t="s">
        <v>1717</v>
      </c>
      <c r="B38" s="4" t="s">
        <v>1718</v>
      </c>
      <c r="C38" s="5">
        <v>468.63707545251168</v>
      </c>
      <c r="D38" s="5">
        <v>684.39524517087671</v>
      </c>
      <c r="E38" s="5">
        <v>769.58594624392367</v>
      </c>
      <c r="F38" s="5">
        <v>7000</v>
      </c>
      <c r="G38" s="5">
        <v>428.51896702714106</v>
      </c>
    </row>
    <row r="39" spans="1:7" x14ac:dyDescent="0.2">
      <c r="A39" s="4" t="s">
        <v>1719</v>
      </c>
      <c r="B39" s="4" t="s">
        <v>1720</v>
      </c>
      <c r="C39" s="5">
        <v>2477.5272733717952</v>
      </c>
      <c r="D39" s="5">
        <v>2712.2067512533172</v>
      </c>
      <c r="E39" s="5">
        <v>2601.4763603783858</v>
      </c>
      <c r="F39" s="5">
        <v>2389.2790700853634</v>
      </c>
      <c r="G39" s="5">
        <v>2278.34227610165</v>
      </c>
    </row>
    <row r="40" spans="1:7" x14ac:dyDescent="0.2">
      <c r="A40" s="4" t="s">
        <v>1721</v>
      </c>
      <c r="B40" s="4" t="s">
        <v>1722</v>
      </c>
      <c r="C40" s="5">
        <v>55.695409267186413</v>
      </c>
      <c r="D40" s="5">
        <v>43.549811338547549</v>
      </c>
      <c r="E40" s="5">
        <v>43.460043121533921</v>
      </c>
      <c r="F40" s="5">
        <v>45.374717855354696</v>
      </c>
      <c r="G40" s="5">
        <v>46.682592714191742</v>
      </c>
    </row>
    <row r="41" spans="1:7" x14ac:dyDescent="0.2">
      <c r="A41" s="4" t="s">
        <v>1723</v>
      </c>
      <c r="B41" s="4" t="s">
        <v>1724</v>
      </c>
      <c r="C41" s="5">
        <v>369.92498000065086</v>
      </c>
      <c r="D41" s="5">
        <v>331.18009389161955</v>
      </c>
      <c r="E41" s="5">
        <v>310.46165110175258</v>
      </c>
      <c r="F41" s="5">
        <v>289.2075447971032</v>
      </c>
      <c r="G41" s="5">
        <v>267.87634644614161</v>
      </c>
    </row>
    <row r="42" spans="1:7" x14ac:dyDescent="0.2">
      <c r="A42" s="4" t="s">
        <v>1725</v>
      </c>
      <c r="B42" s="4" t="s">
        <v>1726</v>
      </c>
      <c r="C42" s="5">
        <v>1182.1265714285714</v>
      </c>
      <c r="D42" s="5">
        <v>972.39991796839695</v>
      </c>
      <c r="E42" s="5">
        <v>50</v>
      </c>
      <c r="F42" s="5">
        <v>658.29381058911258</v>
      </c>
      <c r="G42" s="5">
        <v>69.470404984423681</v>
      </c>
    </row>
    <row r="43" spans="1:7" x14ac:dyDescent="0.2">
      <c r="A43" s="4" t="s">
        <v>1727</v>
      </c>
      <c r="B43" s="4" t="s">
        <v>1728</v>
      </c>
      <c r="C43" s="5">
        <v>383.16172044192547</v>
      </c>
      <c r="D43" s="5">
        <v>614.6102730437218</v>
      </c>
      <c r="E43" s="5">
        <v>370.62181514457274</v>
      </c>
      <c r="F43" s="5">
        <v>362.58620803232253</v>
      </c>
      <c r="G43" s="5">
        <v>750.58852147576761</v>
      </c>
    </row>
    <row r="44" spans="1:7" x14ac:dyDescent="0.2">
      <c r="A44" s="4" t="s">
        <v>1729</v>
      </c>
      <c r="B44" s="4" t="s">
        <v>1730</v>
      </c>
      <c r="C44" s="5">
        <v>4394.1692810872601</v>
      </c>
      <c r="D44" s="5">
        <v>1486.0114900676756</v>
      </c>
      <c r="E44" s="5">
        <v>4926.1445196211098</v>
      </c>
      <c r="F44" s="5">
        <v>3700.514089616629</v>
      </c>
      <c r="G44" s="5">
        <v>50995.749994486956</v>
      </c>
    </row>
    <row r="45" spans="1:7" x14ac:dyDescent="0.2">
      <c r="A45" s="4" t="s">
        <v>1731</v>
      </c>
      <c r="B45" s="4" t="s">
        <v>1732</v>
      </c>
      <c r="C45" s="5">
        <v>1972.4201552517352</v>
      </c>
      <c r="D45" s="5">
        <v>3268.6595115468704</v>
      </c>
      <c r="E45" s="5">
        <v>856.57586323413466</v>
      </c>
      <c r="F45" s="5">
        <v>944.85595141202305</v>
      </c>
      <c r="G45" s="5">
        <v>1828.5353786475252</v>
      </c>
    </row>
    <row r="46" spans="1:7" x14ac:dyDescent="0.2">
      <c r="A46" s="4" t="s">
        <v>1733</v>
      </c>
      <c r="B46" s="4" t="s">
        <v>1734</v>
      </c>
      <c r="C46" s="5">
        <v>0</v>
      </c>
      <c r="D46" s="5">
        <v>3569.4731050184992</v>
      </c>
      <c r="E46" s="5">
        <v>5584.2409793814431</v>
      </c>
      <c r="F46" s="5">
        <v>2517.6657190851533</v>
      </c>
      <c r="G46" s="5">
        <v>9370.8571428571431</v>
      </c>
    </row>
    <row r="47" spans="1:7" x14ac:dyDescent="0.2">
      <c r="A47" s="4" t="s">
        <v>1735</v>
      </c>
      <c r="B47" s="4" t="s">
        <v>1736</v>
      </c>
      <c r="C47" s="5">
        <v>2344.8503098162842</v>
      </c>
      <c r="D47" s="5">
        <v>3453.2735223192813</v>
      </c>
      <c r="E47" s="5">
        <v>647.42483052269574</v>
      </c>
      <c r="F47" s="5">
        <v>684.46260885218601</v>
      </c>
      <c r="G47" s="5">
        <v>1977.9904973771663</v>
      </c>
    </row>
    <row r="48" spans="1:7" x14ac:dyDescent="0.2">
      <c r="A48" s="4" t="s">
        <v>1737</v>
      </c>
      <c r="B48" s="4" t="s">
        <v>1738</v>
      </c>
      <c r="C48" s="5">
        <v>7423.2221186703946</v>
      </c>
      <c r="D48" s="5">
        <v>9217.6858108108099</v>
      </c>
      <c r="E48" s="5">
        <v>98752.350291467941</v>
      </c>
      <c r="F48" s="5">
        <v>2088.0666506772914</v>
      </c>
      <c r="G48" s="5">
        <v>17560.103816793893</v>
      </c>
    </row>
    <row r="49" spans="1:7" x14ac:dyDescent="0.2">
      <c r="A49" s="4" t="s">
        <v>1739</v>
      </c>
      <c r="B49" s="4" t="s">
        <v>1740</v>
      </c>
      <c r="C49" s="5">
        <v>18640.316525169368</v>
      </c>
      <c r="D49" s="5">
        <v>86313.772857964344</v>
      </c>
      <c r="E49" s="5">
        <v>11103.064460573256</v>
      </c>
      <c r="F49" s="5">
        <v>4950.4203319240232</v>
      </c>
      <c r="G49" s="5">
        <v>11504.814288698559</v>
      </c>
    </row>
    <row r="50" spans="1:7" x14ac:dyDescent="0.2">
      <c r="A50" s="4" t="s">
        <v>1741</v>
      </c>
      <c r="B50" s="4" t="s">
        <v>1742</v>
      </c>
      <c r="C50" s="5">
        <v>231.0008163337653</v>
      </c>
      <c r="D50" s="5">
        <v>384.32008928901405</v>
      </c>
      <c r="E50" s="5">
        <v>210.66742713387168</v>
      </c>
      <c r="F50" s="5">
        <v>42.177510770677188</v>
      </c>
      <c r="G50" s="5">
        <v>234.82120932579855</v>
      </c>
    </row>
    <row r="51" spans="1:7" x14ac:dyDescent="0.2">
      <c r="A51" s="4" t="s">
        <v>1743</v>
      </c>
      <c r="B51" s="4" t="s">
        <v>1744</v>
      </c>
      <c r="C51" s="5">
        <v>1116.2157559133561</v>
      </c>
      <c r="D51" s="5">
        <v>1821.81072134596</v>
      </c>
      <c r="E51" s="5">
        <v>1750.2301673069346</v>
      </c>
      <c r="F51" s="5">
        <v>1227.6627403920597</v>
      </c>
      <c r="G51" s="5">
        <v>638.48159880839876</v>
      </c>
    </row>
    <row r="52" spans="1:7" x14ac:dyDescent="0.2">
      <c r="A52" s="4" t="s">
        <v>1745</v>
      </c>
      <c r="B52" s="4" t="s">
        <v>1746</v>
      </c>
      <c r="C52" s="5">
        <v>0</v>
      </c>
      <c r="D52" s="5">
        <v>108145.93427458618</v>
      </c>
      <c r="E52" s="5">
        <v>0</v>
      </c>
      <c r="F52" s="5">
        <v>4378.4934266742966</v>
      </c>
      <c r="G52" s="5">
        <v>3975.0932438192667</v>
      </c>
    </row>
    <row r="53" spans="1:7" x14ac:dyDescent="0.2">
      <c r="A53" s="4" t="s">
        <v>1747</v>
      </c>
      <c r="B53" s="4" t="s">
        <v>1748</v>
      </c>
      <c r="C53" s="5">
        <v>0</v>
      </c>
      <c r="D53" s="5">
        <v>429.43233333333336</v>
      </c>
      <c r="E53" s="5">
        <v>25</v>
      </c>
      <c r="F53" s="5">
        <v>136.11615245009074</v>
      </c>
      <c r="G53" s="5">
        <v>357.14285714285717</v>
      </c>
    </row>
    <row r="54" spans="1:7" x14ac:dyDescent="0.2">
      <c r="A54" s="4" t="s">
        <v>1749</v>
      </c>
      <c r="B54" s="4" t="s">
        <v>1750</v>
      </c>
      <c r="C54" s="5">
        <v>978.83319411371122</v>
      </c>
      <c r="D54" s="5">
        <v>810.06990132863405</v>
      </c>
      <c r="E54" s="5">
        <v>260.82310821806345</v>
      </c>
      <c r="F54" s="5">
        <v>1025.7278884708489</v>
      </c>
      <c r="G54" s="5">
        <v>786.79602315193017</v>
      </c>
    </row>
    <row r="55" spans="1:7" x14ac:dyDescent="0.2">
      <c r="A55" s="4" t="s">
        <v>1751</v>
      </c>
      <c r="B55" s="4" t="s">
        <v>1752</v>
      </c>
      <c r="C55" s="5">
        <v>206.39968454258675</v>
      </c>
      <c r="D55" s="5">
        <v>1189.7310868109796</v>
      </c>
      <c r="E55" s="5">
        <v>4057.0093645484949</v>
      </c>
      <c r="F55" s="5">
        <v>5177.3938753959874</v>
      </c>
      <c r="G55" s="5">
        <v>2356.5861335601871</v>
      </c>
    </row>
    <row r="56" spans="1:7" x14ac:dyDescent="0.2">
      <c r="A56" s="4" t="s">
        <v>1753</v>
      </c>
      <c r="B56" s="4" t="s">
        <v>1754</v>
      </c>
      <c r="C56" s="5">
        <v>989.15437596678339</v>
      </c>
      <c r="D56" s="5">
        <v>1794.811055256092</v>
      </c>
      <c r="E56" s="5">
        <v>634.6918945885667</v>
      </c>
      <c r="F56" s="5">
        <v>5105.0746103816418</v>
      </c>
      <c r="G56" s="5">
        <v>1304.6661507702252</v>
      </c>
    </row>
    <row r="57" spans="1:7" x14ac:dyDescent="0.2">
      <c r="A57" s="4" t="s">
        <v>1755</v>
      </c>
      <c r="B57" s="4" t="s">
        <v>1756</v>
      </c>
      <c r="C57" s="5">
        <v>45.462960323473588</v>
      </c>
      <c r="D57" s="5">
        <v>267.54295370303072</v>
      </c>
      <c r="E57" s="5">
        <v>19.736842105263158</v>
      </c>
      <c r="F57" s="5">
        <v>388.62425705794948</v>
      </c>
      <c r="G57" s="5">
        <v>150000</v>
      </c>
    </row>
    <row r="58" spans="1:7" x14ac:dyDescent="0.2">
      <c r="A58" s="4" t="s">
        <v>1757</v>
      </c>
      <c r="B58" s="4" t="s">
        <v>1758</v>
      </c>
      <c r="C58" s="5">
        <v>125291.28176795581</v>
      </c>
      <c r="D58" s="5">
        <v>1453.473665764285</v>
      </c>
      <c r="E58" s="5">
        <v>4454.3090480053097</v>
      </c>
      <c r="F58" s="5">
        <v>8023.5347157190636</v>
      </c>
      <c r="G58" s="5">
        <v>4067.2797600670401</v>
      </c>
    </row>
    <row r="59" spans="1:7" x14ac:dyDescent="0.2">
      <c r="A59" s="4" t="s">
        <v>1759</v>
      </c>
      <c r="B59" s="4" t="s">
        <v>1760</v>
      </c>
      <c r="C59" s="5">
        <v>0</v>
      </c>
      <c r="D59" s="5">
        <v>6448.3898305084749</v>
      </c>
      <c r="E59" s="5">
        <v>11222.459302325582</v>
      </c>
      <c r="F59" s="5">
        <v>95195.8125</v>
      </c>
      <c r="G59" s="5">
        <v>5592.166666666667</v>
      </c>
    </row>
    <row r="60" spans="1:7" x14ac:dyDescent="0.2">
      <c r="A60" s="4" t="s">
        <v>1761</v>
      </c>
      <c r="B60" s="4" t="s">
        <v>1762</v>
      </c>
      <c r="C60" s="5">
        <v>1253.1447459238423</v>
      </c>
      <c r="D60" s="5">
        <v>1740.5688214695344</v>
      </c>
      <c r="E60" s="5">
        <v>989.96351314458241</v>
      </c>
      <c r="F60" s="5">
        <v>1380.4684639788666</v>
      </c>
      <c r="G60" s="5">
        <v>1216.8131958713823</v>
      </c>
    </row>
    <row r="61" spans="1:7" ht="13.5" thickBot="1" x14ac:dyDescent="0.25">
      <c r="A61" s="4" t="s">
        <v>1763</v>
      </c>
      <c r="B61" s="4" t="s">
        <v>32</v>
      </c>
      <c r="C61" s="5">
        <v>337261.65574444417</v>
      </c>
      <c r="D61" s="5">
        <v>998554.00512335671</v>
      </c>
      <c r="E61" s="5">
        <v>999107.99445969588</v>
      </c>
      <c r="F61" s="5">
        <v>38530.617326546286</v>
      </c>
      <c r="G61" s="5">
        <v>1001570.1409122663</v>
      </c>
    </row>
    <row r="62" spans="1:7" s="3" customFormat="1" ht="13.5" thickBot="1" x14ac:dyDescent="0.25">
      <c r="A62" s="1"/>
      <c r="B62" s="1" t="s">
        <v>1643</v>
      </c>
      <c r="C62" s="2">
        <v>333.54915191798631</v>
      </c>
      <c r="D62" s="2">
        <v>381.00367023748612</v>
      </c>
      <c r="E62" s="2">
        <v>461.78631288096648</v>
      </c>
      <c r="F62" s="2">
        <v>398.44612435197712</v>
      </c>
      <c r="G62" s="2">
        <v>511.36124406600271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topLeftCell="A37" workbookViewId="0">
      <selection activeCell="B1" sqref="B1:G62"/>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498</v>
      </c>
      <c r="B1" s="1" t="s">
        <v>1644</v>
      </c>
      <c r="C1" s="2" t="s">
        <v>1608</v>
      </c>
      <c r="D1" s="2" t="s">
        <v>1609</v>
      </c>
      <c r="E1" s="2" t="s">
        <v>1610</v>
      </c>
      <c r="F1" s="2" t="s">
        <v>1611</v>
      </c>
      <c r="G1" s="2" t="s">
        <v>1612</v>
      </c>
      <c r="H1" s="3"/>
    </row>
    <row r="2" spans="1:8" x14ac:dyDescent="0.2">
      <c r="A2" s="4" t="s">
        <v>1645</v>
      </c>
      <c r="B2" s="4" t="s">
        <v>1646</v>
      </c>
      <c r="C2" s="5">
        <v>7.3120253086757809E-3</v>
      </c>
      <c r="D2" s="5">
        <v>6.2290364251213568E-4</v>
      </c>
      <c r="E2" s="5">
        <v>3.1622920499318726E-4</v>
      </c>
      <c r="F2" s="5">
        <v>1.2840207038514447E-3</v>
      </c>
      <c r="G2" s="5">
        <v>1.8626589600334832E-3</v>
      </c>
    </row>
    <row r="3" spans="1:8" x14ac:dyDescent="0.2">
      <c r="A3" s="4" t="s">
        <v>1647</v>
      </c>
      <c r="B3" s="4" t="s">
        <v>1648</v>
      </c>
      <c r="C3" s="5">
        <v>3.5991406737134075</v>
      </c>
      <c r="D3" s="5">
        <v>4.9578409495539368</v>
      </c>
      <c r="E3" s="5">
        <v>3.1057510954245173</v>
      </c>
      <c r="F3" s="5">
        <v>2.7831940565654412</v>
      </c>
      <c r="G3" s="5">
        <v>2.2802468859614966</v>
      </c>
    </row>
    <row r="4" spans="1:8" x14ac:dyDescent="0.2">
      <c r="A4" s="4" t="s">
        <v>1649</v>
      </c>
      <c r="B4" s="4" t="s">
        <v>1650</v>
      </c>
      <c r="C4" s="5">
        <v>7.4585801842939684E-2</v>
      </c>
      <c r="D4" s="5">
        <v>8.2888525545046179E-2</v>
      </c>
      <c r="E4" s="5">
        <v>4.2004994159400323E-2</v>
      </c>
      <c r="F4" s="5">
        <v>4.0856116633179597E-2</v>
      </c>
      <c r="G4" s="5">
        <v>5.7382281506186905E-2</v>
      </c>
    </row>
    <row r="5" spans="1:8" x14ac:dyDescent="0.2">
      <c r="A5" s="4" t="s">
        <v>1651</v>
      </c>
      <c r="B5" s="4" t="s">
        <v>1652</v>
      </c>
      <c r="C5" s="5">
        <v>3.3074809009361249E-4</v>
      </c>
      <c r="D5" s="5">
        <v>5.6362835786259308E-2</v>
      </c>
      <c r="E5" s="5">
        <v>1.5594051654665162E-2</v>
      </c>
      <c r="F5" s="5">
        <v>3.1121045393543169E-3</v>
      </c>
      <c r="G5" s="5">
        <v>3.3280639592966278E-3</v>
      </c>
    </row>
    <row r="6" spans="1:8" x14ac:dyDescent="0.2">
      <c r="A6" s="4" t="s">
        <v>1653</v>
      </c>
      <c r="B6" s="4" t="s">
        <v>1654</v>
      </c>
      <c r="C6" s="5">
        <v>0.38292818812039325</v>
      </c>
      <c r="D6" s="5">
        <v>0.26085907220989835</v>
      </c>
      <c r="E6" s="5">
        <v>0.18131971159413013</v>
      </c>
      <c r="F6" s="5">
        <v>9.8473252786323781E-2</v>
      </c>
      <c r="G6" s="5">
        <v>0.15052742356736423</v>
      </c>
    </row>
    <row r="7" spans="1:8" x14ac:dyDescent="0.2">
      <c r="A7" s="4" t="s">
        <v>1655</v>
      </c>
      <c r="B7" s="4" t="s">
        <v>1656</v>
      </c>
      <c r="C7" s="5">
        <v>5.0586893235009276</v>
      </c>
      <c r="D7" s="5">
        <v>5.1284575096978156</v>
      </c>
      <c r="E7" s="5">
        <v>6.2156912390398196</v>
      </c>
      <c r="F7" s="5">
        <v>32.042109990905253</v>
      </c>
      <c r="G7" s="5">
        <v>13.360466791723757</v>
      </c>
    </row>
    <row r="8" spans="1:8" x14ac:dyDescent="0.2">
      <c r="A8" s="4" t="s">
        <v>1657</v>
      </c>
      <c r="B8" s="4" t="s">
        <v>1658</v>
      </c>
      <c r="C8" s="5">
        <v>7.5887370988022597E-4</v>
      </c>
      <c r="D8" s="5">
        <v>9.5172202682835085E-4</v>
      </c>
      <c r="E8" s="5">
        <v>0.44050993374760344</v>
      </c>
      <c r="F8" s="5">
        <v>0.84911445479660286</v>
      </c>
      <c r="G8" s="5">
        <v>1.009750354494738E-4</v>
      </c>
    </row>
    <row r="9" spans="1:8" x14ac:dyDescent="0.2">
      <c r="A9" s="4" t="s">
        <v>1659</v>
      </c>
      <c r="B9" s="4" t="s">
        <v>1660</v>
      </c>
      <c r="C9" s="5">
        <v>1.8866511387242078E-2</v>
      </c>
      <c r="D9" s="5">
        <v>1.593675564698235E-2</v>
      </c>
      <c r="E9" s="5">
        <v>5.1246255524290081E-2</v>
      </c>
      <c r="F9" s="5">
        <v>8.7630627021496071E-2</v>
      </c>
      <c r="G9" s="5">
        <v>0.11625780272838743</v>
      </c>
    </row>
    <row r="10" spans="1:8" x14ac:dyDescent="0.2">
      <c r="A10" s="4" t="s">
        <v>1661</v>
      </c>
      <c r="B10" s="4" t="s">
        <v>1662</v>
      </c>
      <c r="C10" s="5">
        <v>1.2996134408871294</v>
      </c>
      <c r="D10" s="5">
        <v>2.1728283038446876</v>
      </c>
      <c r="E10" s="5">
        <v>1.4427929664694661</v>
      </c>
      <c r="F10" s="5">
        <v>1.6455653474188423</v>
      </c>
      <c r="G10" s="5">
        <v>1.7867619160205317</v>
      </c>
    </row>
    <row r="11" spans="1:8" x14ac:dyDescent="0.2">
      <c r="A11" s="4" t="s">
        <v>1663</v>
      </c>
      <c r="B11" s="4" t="s">
        <v>1664</v>
      </c>
      <c r="C11" s="5">
        <v>0.3334894122898347</v>
      </c>
      <c r="D11" s="5">
        <v>0.36813877438206166</v>
      </c>
      <c r="E11" s="5">
        <v>3.6827081136847253E-2</v>
      </c>
      <c r="F11" s="5">
        <v>6.5595162361027665E-2</v>
      </c>
      <c r="G11" s="5">
        <v>8.80400320329984E-3</v>
      </c>
    </row>
    <row r="12" spans="1:8" x14ac:dyDescent="0.2">
      <c r="A12" s="4" t="s">
        <v>1665</v>
      </c>
      <c r="B12" s="4" t="s">
        <v>1666</v>
      </c>
      <c r="C12" s="5">
        <v>2.2239103357194031E-2</v>
      </c>
      <c r="D12" s="5">
        <v>9.2287188564817657E-2</v>
      </c>
      <c r="E12" s="5">
        <v>8.9189876858979666E-3</v>
      </c>
      <c r="F12" s="5">
        <v>4.8901799800792477E-2</v>
      </c>
      <c r="G12" s="5">
        <v>5.6699628861074464E-2</v>
      </c>
    </row>
    <row r="13" spans="1:8" x14ac:dyDescent="0.2">
      <c r="A13" s="4" t="s">
        <v>1667</v>
      </c>
      <c r="B13" s="4" t="s">
        <v>1668</v>
      </c>
      <c r="C13" s="5">
        <v>0</v>
      </c>
      <c r="D13" s="5">
        <v>0</v>
      </c>
      <c r="E13" s="5">
        <v>0</v>
      </c>
      <c r="F13" s="5">
        <v>0</v>
      </c>
      <c r="G13" s="5">
        <v>3.9876539086333507E-3</v>
      </c>
    </row>
    <row r="14" spans="1:8" x14ac:dyDescent="0.2">
      <c r="A14" s="4" t="s">
        <v>1669</v>
      </c>
      <c r="B14" s="4" t="s">
        <v>1670</v>
      </c>
      <c r="C14" s="5">
        <v>1.7510266936881975E-3</v>
      </c>
      <c r="D14" s="5">
        <v>6.4168161589783657E-3</v>
      </c>
      <c r="E14" s="5">
        <v>4.5446311978443827E-3</v>
      </c>
      <c r="F14" s="5">
        <v>3.0602195801388531E-3</v>
      </c>
      <c r="G14" s="5">
        <v>1.3896403591456877E-3</v>
      </c>
    </row>
    <row r="15" spans="1:8" x14ac:dyDescent="0.2">
      <c r="A15" s="4" t="s">
        <v>1671</v>
      </c>
      <c r="B15" s="4" t="s">
        <v>1672</v>
      </c>
      <c r="C15" s="5">
        <v>12.15365637442263</v>
      </c>
      <c r="D15" s="5">
        <v>3.8628432246842461</v>
      </c>
      <c r="E15" s="5">
        <v>3.0668734778199922</v>
      </c>
      <c r="F15" s="5">
        <v>5.8902224821189213</v>
      </c>
      <c r="G15" s="5">
        <v>3.6947217101260903</v>
      </c>
    </row>
    <row r="16" spans="1:8" x14ac:dyDescent="0.2">
      <c r="A16" s="4" t="s">
        <v>1673</v>
      </c>
      <c r="B16" s="4" t="s">
        <v>1674</v>
      </c>
      <c r="C16" s="5">
        <v>1.4220675326964056</v>
      </c>
      <c r="D16" s="5">
        <v>1.3129586025030775</v>
      </c>
      <c r="E16" s="5">
        <v>0.29785248597241804</v>
      </c>
      <c r="F16" s="5">
        <v>0.16242343340106793</v>
      </c>
      <c r="G16" s="5">
        <v>0.32290358371188049</v>
      </c>
    </row>
    <row r="17" spans="1:7" x14ac:dyDescent="0.2">
      <c r="A17" s="4" t="s">
        <v>1675</v>
      </c>
      <c r="B17" s="4" t="s">
        <v>1676</v>
      </c>
      <c r="C17" s="5">
        <v>2.6459847207488999E-3</v>
      </c>
      <c r="D17" s="5">
        <v>2.3767272321498531E-3</v>
      </c>
      <c r="E17" s="5">
        <v>0</v>
      </c>
      <c r="F17" s="5">
        <v>1.2169283988991379E-4</v>
      </c>
      <c r="G17" s="5">
        <v>0</v>
      </c>
    </row>
    <row r="18" spans="1:7" x14ac:dyDescent="0.2">
      <c r="A18" s="4" t="s">
        <v>1677</v>
      </c>
      <c r="B18" s="4" t="s">
        <v>1678</v>
      </c>
      <c r="C18" s="5">
        <v>40.475590038816705</v>
      </c>
      <c r="D18" s="5">
        <v>32.857899876490819</v>
      </c>
      <c r="E18" s="5">
        <v>68.194081917666509</v>
      </c>
      <c r="F18" s="5">
        <v>40.207231241830435</v>
      </c>
      <c r="G18" s="5">
        <v>39.030346896819928</v>
      </c>
    </row>
    <row r="19" spans="1:7" x14ac:dyDescent="0.2">
      <c r="A19" s="4" t="s">
        <v>1679</v>
      </c>
      <c r="B19" s="4" t="s">
        <v>1680</v>
      </c>
      <c r="C19" s="5">
        <v>0.11378869558964706</v>
      </c>
      <c r="D19" s="5">
        <v>5.5510258631211472E-2</v>
      </c>
      <c r="E19" s="5">
        <v>2.4911223046753493E-3</v>
      </c>
      <c r="F19" s="5">
        <v>9.9646356551257555E-5</v>
      </c>
      <c r="G19" s="5">
        <v>4.4790850337373001E-5</v>
      </c>
    </row>
    <row r="20" spans="1:7" x14ac:dyDescent="0.2">
      <c r="A20" s="4" t="s">
        <v>1681</v>
      </c>
      <c r="B20" s="4" t="s">
        <v>1682</v>
      </c>
      <c r="C20" s="5">
        <v>0.33981825185692111</v>
      </c>
      <c r="D20" s="5">
        <v>0.45148926988397592</v>
      </c>
      <c r="E20" s="5">
        <v>0.20117749820457859</v>
      </c>
      <c r="F20" s="5">
        <v>0.15257239801197942</v>
      </c>
      <c r="G20" s="5">
        <v>0.17866919669960404</v>
      </c>
    </row>
    <row r="21" spans="1:7" x14ac:dyDescent="0.2">
      <c r="A21" s="4" t="s">
        <v>1683</v>
      </c>
      <c r="B21" s="4" t="s">
        <v>1684</v>
      </c>
      <c r="C21" s="5">
        <v>0.20220447083634088</v>
      </c>
      <c r="D21" s="5">
        <v>0.12121351786937877</v>
      </c>
      <c r="E21" s="5">
        <v>0.24524041923292964</v>
      </c>
      <c r="F21" s="5">
        <v>0.62182616271371882</v>
      </c>
      <c r="G21" s="5">
        <v>0.11158595606434615</v>
      </c>
    </row>
    <row r="22" spans="1:7" x14ac:dyDescent="0.2">
      <c r="A22" s="4" t="s">
        <v>1685</v>
      </c>
      <c r="B22" s="4" t="s">
        <v>1686</v>
      </c>
      <c r="C22" s="5">
        <v>2.6304039296842503</v>
      </c>
      <c r="D22" s="5">
        <v>4.9144061240957715</v>
      </c>
      <c r="E22" s="5">
        <v>1.9505406578226023</v>
      </c>
      <c r="F22" s="5">
        <v>2.2213533923247</v>
      </c>
      <c r="G22" s="5">
        <v>3.0440878536144305</v>
      </c>
    </row>
    <row r="23" spans="1:7" x14ac:dyDescent="0.2">
      <c r="A23" s="4" t="s">
        <v>1687</v>
      </c>
      <c r="B23" s="4" t="s">
        <v>1688</v>
      </c>
      <c r="C23" s="5">
        <v>0.11477411454234072</v>
      </c>
      <c r="D23" s="5">
        <v>0.37574949741632097</v>
      </c>
      <c r="E23" s="5">
        <v>0</v>
      </c>
      <c r="F23" s="5">
        <v>2.5922514680419482E-2</v>
      </c>
      <c r="G23" s="5">
        <v>2.360986596256074E-2</v>
      </c>
    </row>
    <row r="24" spans="1:7" x14ac:dyDescent="0.2">
      <c r="A24" s="4" t="s">
        <v>1689</v>
      </c>
      <c r="B24" s="4" t="s">
        <v>1690</v>
      </c>
      <c r="C24" s="5">
        <v>9.689859336092109</v>
      </c>
      <c r="D24" s="5">
        <v>9.0491805827507186</v>
      </c>
      <c r="E24" s="5">
        <v>4.6040652253189203</v>
      </c>
      <c r="F24" s="5">
        <v>3.8497762545460885</v>
      </c>
      <c r="G24" s="5">
        <v>3.6490450004488051</v>
      </c>
    </row>
    <row r="25" spans="1:7" x14ac:dyDescent="0.2">
      <c r="A25" s="4" t="s">
        <v>1691</v>
      </c>
      <c r="B25" s="4" t="s">
        <v>1692</v>
      </c>
      <c r="C25" s="5">
        <v>4.1188737031446071E-2</v>
      </c>
      <c r="D25" s="5">
        <v>9.8433072445344688E-2</v>
      </c>
      <c r="E25" s="5">
        <v>2.0331227711427851E-2</v>
      </c>
      <c r="F25" s="5">
        <v>2.723925067888273E-3</v>
      </c>
      <c r="G25" s="5">
        <v>9.9468910365029972E-2</v>
      </c>
    </row>
    <row r="26" spans="1:7" x14ac:dyDescent="0.2">
      <c r="A26" s="4" t="s">
        <v>1693</v>
      </c>
      <c r="B26" s="4" t="s">
        <v>1694</v>
      </c>
      <c r="C26" s="5">
        <v>0</v>
      </c>
      <c r="D26" s="5">
        <v>2.8289452943592884E-2</v>
      </c>
      <c r="E26" s="5">
        <v>2.4939639326018166E-3</v>
      </c>
      <c r="F26" s="5">
        <v>0</v>
      </c>
      <c r="G26" s="5">
        <v>0</v>
      </c>
    </row>
    <row r="27" spans="1:7" x14ac:dyDescent="0.2">
      <c r="A27" s="4" t="s">
        <v>1695</v>
      </c>
      <c r="B27" s="4" t="s">
        <v>1696</v>
      </c>
      <c r="C27" s="5">
        <v>1.0260914422301853E-2</v>
      </c>
      <c r="D27" s="5">
        <v>6.1927468473726242E-3</v>
      </c>
      <c r="E27" s="5">
        <v>1.5031567908800798E-3</v>
      </c>
      <c r="F27" s="5">
        <v>9.7485651501876183E-3</v>
      </c>
      <c r="G27" s="5">
        <v>2.5878427705120801E-2</v>
      </c>
    </row>
    <row r="28" spans="1:7" x14ac:dyDescent="0.2">
      <c r="A28" s="4" t="s">
        <v>1697</v>
      </c>
      <c r="B28" s="4" t="s">
        <v>1698</v>
      </c>
      <c r="C28" s="5">
        <v>0.24139577913894847</v>
      </c>
      <c r="D28" s="5">
        <v>0.29452595217814026</v>
      </c>
      <c r="E28" s="5">
        <v>0.13037513353745259</v>
      </c>
      <c r="F28" s="5">
        <v>0.13969104540736979</v>
      </c>
      <c r="G28" s="5">
        <v>0.1782206988429364</v>
      </c>
    </row>
    <row r="29" spans="1:7" x14ac:dyDescent="0.2">
      <c r="A29" s="4" t="s">
        <v>1699</v>
      </c>
      <c r="B29" s="4" t="s">
        <v>1700</v>
      </c>
      <c r="C29" s="5">
        <v>1.1061260767498153</v>
      </c>
      <c r="D29" s="5">
        <v>1.1605313467252065</v>
      </c>
      <c r="E29" s="5">
        <v>0.40705365766585094</v>
      </c>
      <c r="F29" s="5">
        <v>0.35118428591858963</v>
      </c>
      <c r="G29" s="5">
        <v>0.35942481927781389</v>
      </c>
    </row>
    <row r="30" spans="1:7" x14ac:dyDescent="0.2">
      <c r="A30" s="4" t="s">
        <v>1701</v>
      </c>
      <c r="B30" s="4" t="s">
        <v>1702</v>
      </c>
      <c r="C30" s="5">
        <v>4.1237612338215386E-2</v>
      </c>
      <c r="D30" s="5">
        <v>8.5445790196584617E-2</v>
      </c>
      <c r="E30" s="5">
        <v>7.1283640745557805E-2</v>
      </c>
      <c r="F30" s="5">
        <v>4.2976178099430336E-2</v>
      </c>
      <c r="G30" s="5">
        <v>3.1762756454409721E-2</v>
      </c>
    </row>
    <row r="31" spans="1:7" x14ac:dyDescent="0.2">
      <c r="A31" s="4" t="s">
        <v>1703</v>
      </c>
      <c r="B31" s="4" t="s">
        <v>1704</v>
      </c>
      <c r="C31" s="5">
        <v>9.689093707183237E-2</v>
      </c>
      <c r="D31" s="5">
        <v>0</v>
      </c>
      <c r="E31" s="5">
        <v>0</v>
      </c>
      <c r="F31" s="5">
        <v>0</v>
      </c>
      <c r="G31" s="5">
        <v>0</v>
      </c>
    </row>
    <row r="32" spans="1:7" x14ac:dyDescent="0.2">
      <c r="A32" s="4" t="s">
        <v>1705</v>
      </c>
      <c r="B32" s="4" t="s">
        <v>1706</v>
      </c>
      <c r="C32" s="5">
        <v>0</v>
      </c>
      <c r="D32" s="5">
        <v>0</v>
      </c>
      <c r="E32" s="5">
        <v>6.7770759038092833E-4</v>
      </c>
      <c r="F32" s="5">
        <v>0</v>
      </c>
      <c r="G32" s="5">
        <v>9.9468910365029983E-6</v>
      </c>
    </row>
    <row r="33" spans="1:7" x14ac:dyDescent="0.2">
      <c r="A33" s="4" t="s">
        <v>1707</v>
      </c>
      <c r="B33" s="4" t="s">
        <v>1708</v>
      </c>
      <c r="C33" s="5">
        <v>0.45650337329814361</v>
      </c>
      <c r="D33" s="5">
        <v>0.29944902574257443</v>
      </c>
      <c r="E33" s="5">
        <v>3.8543805953806846E-2</v>
      </c>
      <c r="F33" s="5">
        <v>2.0095711824297344E-2</v>
      </c>
      <c r="G33" s="5">
        <v>2.4753795732599972E-2</v>
      </c>
    </row>
    <row r="34" spans="1:7" x14ac:dyDescent="0.2">
      <c r="A34" s="4" t="s">
        <v>1709</v>
      </c>
      <c r="B34" s="4" t="s">
        <v>1710</v>
      </c>
      <c r="C34" s="5">
        <v>0.15684024423127882</v>
      </c>
      <c r="D34" s="5">
        <v>1.1252722338047545E-2</v>
      </c>
      <c r="E34" s="5">
        <v>2.4851941930700099E-2</v>
      </c>
      <c r="F34" s="5">
        <v>1.4239885225861464E-2</v>
      </c>
      <c r="G34" s="5">
        <v>2.4737399111633883E-2</v>
      </c>
    </row>
    <row r="35" spans="1:7" x14ac:dyDescent="0.2">
      <c r="A35" s="4" t="s">
        <v>1711</v>
      </c>
      <c r="B35" s="4" t="s">
        <v>1712</v>
      </c>
      <c r="C35" s="5">
        <v>2.0971413400475591E-2</v>
      </c>
      <c r="D35" s="5">
        <v>0</v>
      </c>
      <c r="E35" s="5">
        <v>1.1953067625343624E-2</v>
      </c>
      <c r="F35" s="5">
        <v>0</v>
      </c>
      <c r="G35" s="5">
        <v>1.6488836935073064E-2</v>
      </c>
    </row>
    <row r="36" spans="1:7" x14ac:dyDescent="0.2">
      <c r="A36" s="4" t="s">
        <v>1713</v>
      </c>
      <c r="B36" s="4" t="s">
        <v>1714</v>
      </c>
      <c r="C36" s="5">
        <v>6.6149618018722497E-4</v>
      </c>
      <c r="D36" s="5">
        <v>5.2526695651473297E-3</v>
      </c>
      <c r="E36" s="5">
        <v>2.1686642892189707E-3</v>
      </c>
      <c r="F36" s="5">
        <v>0.11430851836539382</v>
      </c>
      <c r="G36" s="5">
        <v>0.17425528203812274</v>
      </c>
    </row>
    <row r="37" spans="1:7" x14ac:dyDescent="0.2">
      <c r="A37" s="4" t="s">
        <v>1715</v>
      </c>
      <c r="B37" s="4" t="s">
        <v>1716</v>
      </c>
      <c r="C37" s="5">
        <v>1.7614924377567096</v>
      </c>
      <c r="D37" s="5">
        <v>0.61436570699356663</v>
      </c>
      <c r="E37" s="5">
        <v>0.2011198930593962</v>
      </c>
      <c r="F37" s="5">
        <v>0.2405576203234529</v>
      </c>
      <c r="G37" s="5">
        <v>8.8367082494648266E-2</v>
      </c>
    </row>
    <row r="38" spans="1:7" x14ac:dyDescent="0.2">
      <c r="A38" s="4" t="s">
        <v>1717</v>
      </c>
      <c r="B38" s="4" t="s">
        <v>1718</v>
      </c>
      <c r="C38" s="5">
        <v>6.0971121631974009E-3</v>
      </c>
      <c r="D38" s="5">
        <v>1.0105069012373151E-2</v>
      </c>
      <c r="E38" s="5">
        <v>6.2443602605401258E-2</v>
      </c>
      <c r="F38" s="5">
        <v>4.2592493961469826E-5</v>
      </c>
      <c r="G38" s="5">
        <v>1.23546363097065E-2</v>
      </c>
    </row>
    <row r="39" spans="1:7" x14ac:dyDescent="0.2">
      <c r="A39" s="4" t="s">
        <v>1719</v>
      </c>
      <c r="B39" s="4" t="s">
        <v>1720</v>
      </c>
      <c r="C39" s="5">
        <v>1.8492899667664693</v>
      </c>
      <c r="D39" s="5">
        <v>2.5301041062462435</v>
      </c>
      <c r="E39" s="5">
        <v>1.1137760115622246</v>
      </c>
      <c r="F39" s="5">
        <v>0.74440920580674586</v>
      </c>
      <c r="G39" s="5">
        <v>1.0151993185991579</v>
      </c>
    </row>
    <row r="40" spans="1:7" x14ac:dyDescent="0.2">
      <c r="A40" s="4" t="s">
        <v>1721</v>
      </c>
      <c r="B40" s="4" t="s">
        <v>1722</v>
      </c>
      <c r="C40" s="5">
        <v>5.1272732527547085</v>
      </c>
      <c r="D40" s="5">
        <v>3.9716293794568904</v>
      </c>
      <c r="E40" s="5">
        <v>2.1651157695801579</v>
      </c>
      <c r="F40" s="5">
        <v>1.8974811665195637</v>
      </c>
      <c r="G40" s="5">
        <v>1.4637045351372602</v>
      </c>
    </row>
    <row r="41" spans="1:7" x14ac:dyDescent="0.2">
      <c r="A41" s="4" t="s">
        <v>1723</v>
      </c>
      <c r="B41" s="4" t="s">
        <v>1724</v>
      </c>
      <c r="C41" s="5">
        <v>2.737102878557673</v>
      </c>
      <c r="D41" s="5">
        <v>3.9880591646197443</v>
      </c>
      <c r="E41" s="5">
        <v>2.3794348901718916</v>
      </c>
      <c r="F41" s="5">
        <v>2.4614459646774423</v>
      </c>
      <c r="G41" s="5">
        <v>5.5437545028748891</v>
      </c>
    </row>
    <row r="42" spans="1:7" x14ac:dyDescent="0.2">
      <c r="A42" s="4" t="s">
        <v>1725</v>
      </c>
      <c r="B42" s="4" t="s">
        <v>1726</v>
      </c>
      <c r="C42" s="5">
        <v>0.21895221921938979</v>
      </c>
      <c r="D42" s="5">
        <v>0.17048667992306571</v>
      </c>
      <c r="E42" s="5">
        <v>1.5248420783570888E-3</v>
      </c>
      <c r="F42" s="5">
        <v>2.6856757913824744E-2</v>
      </c>
      <c r="G42" s="5">
        <v>1.848463917616807E-3</v>
      </c>
    </row>
    <row r="43" spans="1:7" x14ac:dyDescent="0.2">
      <c r="A43" s="4" t="s">
        <v>1727</v>
      </c>
      <c r="B43" s="4" t="s">
        <v>1728</v>
      </c>
      <c r="C43" s="5">
        <v>0.20293985746284737</v>
      </c>
      <c r="D43" s="5">
        <v>1.3157501076399409</v>
      </c>
      <c r="E43" s="5">
        <v>0.31816061198750495</v>
      </c>
      <c r="F43" s="5">
        <v>0.18085119334708835</v>
      </c>
      <c r="G43" s="5">
        <v>0.8179737440874153</v>
      </c>
    </row>
    <row r="44" spans="1:7" x14ac:dyDescent="0.2">
      <c r="A44" s="4" t="s">
        <v>1729</v>
      </c>
      <c r="B44" s="4" t="s">
        <v>1730</v>
      </c>
      <c r="C44" s="5">
        <v>0.18307724263660927</v>
      </c>
      <c r="D44" s="5">
        <v>1.3231627822598659</v>
      </c>
      <c r="E44" s="5">
        <v>2.4671408083406114E-2</v>
      </c>
      <c r="F44" s="5">
        <v>0.11482188934589661</v>
      </c>
      <c r="G44" s="5">
        <v>17.251671033654272</v>
      </c>
    </row>
    <row r="45" spans="1:7" x14ac:dyDescent="0.2">
      <c r="A45" s="4" t="s">
        <v>1731</v>
      </c>
      <c r="B45" s="4" t="s">
        <v>1732</v>
      </c>
      <c r="C45" s="5">
        <v>1.7765289272734308</v>
      </c>
      <c r="D45" s="5">
        <v>4.4747834132826725</v>
      </c>
      <c r="E45" s="5">
        <v>0.23708293564784041</v>
      </c>
      <c r="F45" s="5">
        <v>0.24298959209916129</v>
      </c>
      <c r="G45" s="5">
        <v>0.81115695066917015</v>
      </c>
    </row>
    <row r="46" spans="1:7" x14ac:dyDescent="0.2">
      <c r="A46" s="4" t="s">
        <v>1733</v>
      </c>
      <c r="B46" s="4" t="s">
        <v>1734</v>
      </c>
      <c r="C46" s="5">
        <v>0</v>
      </c>
      <c r="D46" s="5">
        <v>9.1719283609291949E-2</v>
      </c>
      <c r="E46" s="5">
        <v>5.8735168372731879E-3</v>
      </c>
      <c r="F46" s="5">
        <v>1.1855447281878283E-2</v>
      </c>
      <c r="G46" s="5">
        <v>5.4373022035870886E-5</v>
      </c>
    </row>
    <row r="47" spans="1:7" x14ac:dyDescent="0.2">
      <c r="A47" s="4" t="s">
        <v>1735</v>
      </c>
      <c r="B47" s="4" t="s">
        <v>1736</v>
      </c>
      <c r="C47" s="5">
        <v>0.71343282512882666</v>
      </c>
      <c r="D47" s="5">
        <v>5.9387888135396372</v>
      </c>
      <c r="E47" s="5">
        <v>0.21701698030768501</v>
      </c>
      <c r="F47" s="5">
        <v>9.2541937076983188E-2</v>
      </c>
      <c r="G47" s="5">
        <v>0.80592882743954275</v>
      </c>
    </row>
    <row r="48" spans="1:7" x14ac:dyDescent="0.2">
      <c r="A48" s="4" t="s">
        <v>1737</v>
      </c>
      <c r="B48" s="4" t="s">
        <v>1738</v>
      </c>
      <c r="C48" s="5">
        <v>1.5806684072229165E-2</v>
      </c>
      <c r="D48" s="5">
        <v>1.3302042596206737E-2</v>
      </c>
      <c r="E48" s="5">
        <v>7.57727310955401E-2</v>
      </c>
      <c r="F48" s="5">
        <v>2.3361204103690903E-2</v>
      </c>
      <c r="G48" s="5">
        <v>1.9067971285373443E-2</v>
      </c>
    </row>
    <row r="49" spans="1:7" x14ac:dyDescent="0.2">
      <c r="A49" s="4" t="s">
        <v>1739</v>
      </c>
      <c r="B49" s="4" t="s">
        <v>1740</v>
      </c>
      <c r="C49" s="5">
        <v>0.28757187852784738</v>
      </c>
      <c r="D49" s="5">
        <v>0.73178651911361825</v>
      </c>
      <c r="E49" s="5">
        <v>6.1167725898276869E-2</v>
      </c>
      <c r="F49" s="5">
        <v>4.7733597214985261E-2</v>
      </c>
      <c r="G49" s="5">
        <v>0.15977808030795201</v>
      </c>
    </row>
    <row r="50" spans="1:7" x14ac:dyDescent="0.2">
      <c r="A50" s="4" t="s">
        <v>1741</v>
      </c>
      <c r="B50" s="4" t="s">
        <v>1742</v>
      </c>
      <c r="C50" s="5">
        <v>0.31035419593324931</v>
      </c>
      <c r="D50" s="5">
        <v>0.31686679325797801</v>
      </c>
      <c r="E50" s="5">
        <v>0.27479032234838263</v>
      </c>
      <c r="F50" s="5">
        <v>0.11126109904661878</v>
      </c>
      <c r="G50" s="5">
        <v>0.87628495662951778</v>
      </c>
    </row>
    <row r="51" spans="1:7" x14ac:dyDescent="0.2">
      <c r="A51" s="4" t="s">
        <v>1743</v>
      </c>
      <c r="B51" s="4" t="s">
        <v>1744</v>
      </c>
      <c r="C51" s="5">
        <v>1.1176684839081312</v>
      </c>
      <c r="D51" s="5">
        <v>1.1041387445633248</v>
      </c>
      <c r="E51" s="5">
        <v>0.23422719717163387</v>
      </c>
      <c r="F51" s="5">
        <v>0.48242032394748541</v>
      </c>
      <c r="G51" s="5">
        <v>0.55215948853363739</v>
      </c>
    </row>
    <row r="52" spans="1:7" x14ac:dyDescent="0.2">
      <c r="A52" s="4" t="s">
        <v>1745</v>
      </c>
      <c r="B52" s="4" t="s">
        <v>1746</v>
      </c>
      <c r="C52" s="5">
        <v>0</v>
      </c>
      <c r="D52" s="5">
        <v>0.27074183434532095</v>
      </c>
      <c r="E52" s="5">
        <v>0</v>
      </c>
      <c r="F52" s="5">
        <v>4.0781096039708462E-2</v>
      </c>
      <c r="G52" s="5">
        <v>3.0920138736555823E-2</v>
      </c>
    </row>
    <row r="53" spans="1:7" x14ac:dyDescent="0.2">
      <c r="A53" s="4" t="s">
        <v>1747</v>
      </c>
      <c r="B53" s="4" t="s">
        <v>1748</v>
      </c>
      <c r="C53" s="5">
        <v>0</v>
      </c>
      <c r="D53" s="5">
        <v>1.5702208015369022E-3</v>
      </c>
      <c r="E53" s="5">
        <v>3.3885379519046417E-4</v>
      </c>
      <c r="F53" s="5">
        <v>9.1269629917435343E-4</v>
      </c>
      <c r="G53" s="5">
        <v>9.9468910365029973E-5</v>
      </c>
    </row>
    <row r="54" spans="1:7" x14ac:dyDescent="0.2">
      <c r="A54" s="4" t="s">
        <v>1749</v>
      </c>
      <c r="B54" s="4" t="s">
        <v>1750</v>
      </c>
      <c r="C54" s="5">
        <v>0.31160927909576575</v>
      </c>
      <c r="D54" s="5">
        <v>0.22125060695866705</v>
      </c>
      <c r="E54" s="5">
        <v>2.8241232815737656E-2</v>
      </c>
      <c r="F54" s="5">
        <v>7.2373921451865247E-2</v>
      </c>
      <c r="G54" s="5">
        <v>0.18760970274641298</v>
      </c>
    </row>
    <row r="55" spans="1:7" x14ac:dyDescent="0.2">
      <c r="A55" s="4" t="s">
        <v>1751</v>
      </c>
      <c r="B55" s="4" t="s">
        <v>1752</v>
      </c>
      <c r="C55" s="5">
        <v>1.7312334049846354E-3</v>
      </c>
      <c r="D55" s="5">
        <v>6.4978320867327254E-3</v>
      </c>
      <c r="E55" s="5">
        <v>4.1104517306985279E-3</v>
      </c>
      <c r="F55" s="5">
        <v>1.4916475510938206E-3</v>
      </c>
      <c r="G55" s="5">
        <v>4.5924248836527329E-3</v>
      </c>
    </row>
    <row r="56" spans="1:7" x14ac:dyDescent="0.2">
      <c r="A56" s="4" t="s">
        <v>1753</v>
      </c>
      <c r="B56" s="4" t="s">
        <v>1754</v>
      </c>
      <c r="C56" s="5">
        <v>8.037035176902918E-2</v>
      </c>
      <c r="D56" s="5">
        <v>0.10835728104719257</v>
      </c>
      <c r="E56" s="5">
        <v>1.4657297792644618E-2</v>
      </c>
      <c r="F56" s="5">
        <v>7.5938619308231939E-2</v>
      </c>
      <c r="G56" s="5">
        <v>0.10607022594056659</v>
      </c>
    </row>
    <row r="57" spans="1:7" x14ac:dyDescent="0.2">
      <c r="A57" s="4" t="s">
        <v>1755</v>
      </c>
      <c r="B57" s="4" t="s">
        <v>1756</v>
      </c>
      <c r="C57" s="5">
        <v>8.0177954282029361E-3</v>
      </c>
      <c r="D57" s="5">
        <v>8.9733604793402859E-3</v>
      </c>
      <c r="E57" s="5">
        <v>2.033122771142785E-4</v>
      </c>
      <c r="F57" s="5">
        <v>3.819365679332712E-3</v>
      </c>
      <c r="G57" s="5">
        <v>1.2433613795628747E-3</v>
      </c>
    </row>
    <row r="58" spans="1:7" x14ac:dyDescent="0.2">
      <c r="A58" s="4" t="s">
        <v>1757</v>
      </c>
      <c r="B58" s="4" t="s">
        <v>1758</v>
      </c>
      <c r="C58" s="5">
        <v>0.12000981182678236</v>
      </c>
      <c r="D58" s="5">
        <v>2.9316924314396045E-2</v>
      </c>
      <c r="E58" s="5">
        <v>4.0936849060587081E-2</v>
      </c>
      <c r="F58" s="5">
        <v>1.8246600682989896E-2</v>
      </c>
      <c r="G58" s="5">
        <v>0.11465959595798834</v>
      </c>
    </row>
    <row r="59" spans="1:7" x14ac:dyDescent="0.2">
      <c r="A59" s="4" t="s">
        <v>1759</v>
      </c>
      <c r="B59" s="4" t="s">
        <v>1760</v>
      </c>
      <c r="C59" s="5">
        <v>0</v>
      </c>
      <c r="D59" s="5">
        <v>4.6371167133721656E-4</v>
      </c>
      <c r="E59" s="5">
        <v>3.9244616595943858E-3</v>
      </c>
      <c r="F59" s="5">
        <v>9.2677190150022024E-4</v>
      </c>
      <c r="G59" s="5">
        <v>6.9530840614121891E-4</v>
      </c>
    </row>
    <row r="60" spans="1:7" x14ac:dyDescent="0.2">
      <c r="A60" s="4" t="s">
        <v>1761</v>
      </c>
      <c r="B60" s="4" t="s">
        <v>1762</v>
      </c>
      <c r="C60" s="5">
        <v>0.10184551700158748</v>
      </c>
      <c r="D60" s="5">
        <v>1.5187372721878056</v>
      </c>
      <c r="E60" s="5">
        <v>8.355326490866076E-2</v>
      </c>
      <c r="F60" s="5">
        <v>0.1953840376564514</v>
      </c>
      <c r="G60" s="5">
        <v>0.34249153121290987</v>
      </c>
    </row>
    <row r="61" spans="1:7" ht="13.5" thickBot="1" x14ac:dyDescent="0.25">
      <c r="A61" s="4" t="s">
        <v>1763</v>
      </c>
      <c r="B61" s="4" t="s">
        <v>32</v>
      </c>
      <c r="C61" s="5">
        <v>2.9522376072901793</v>
      </c>
      <c r="D61" s="5">
        <v>3.1024505323937475</v>
      </c>
      <c r="E61" s="5">
        <v>1.6327798885694689</v>
      </c>
      <c r="F61" s="5">
        <v>1.4160811652357796</v>
      </c>
      <c r="G61" s="5">
        <v>0.97448282341723036</v>
      </c>
    </row>
    <row r="62" spans="1:7" s="3" customFormat="1" ht="13.5" thickBot="1" x14ac:dyDescent="0.25">
      <c r="A62" s="1"/>
      <c r="B62" s="1" t="s">
        <v>1643</v>
      </c>
      <c r="C62" s="2">
        <f>SUM($C$2:$C$61)</f>
        <v>100.00000000000003</v>
      </c>
      <c r="D62" s="2">
        <f>SUM($D$2:$D$61)</f>
        <v>99.999999999999986</v>
      </c>
      <c r="E62" s="2">
        <f>SUM($E$2:$E$61)</f>
        <v>99.999999999999957</v>
      </c>
      <c r="F62" s="2">
        <f>SUM($F$2:$F$61)</f>
        <v>100.00000000000003</v>
      </c>
      <c r="G62" s="2">
        <f>SUM($G$2:$G$61)</f>
        <v>100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opLeftCell="A33" workbookViewId="0">
      <selection activeCell="B1" sqref="B1:G59"/>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498</v>
      </c>
      <c r="B1" s="1" t="s">
        <v>1644</v>
      </c>
      <c r="C1" s="2" t="s">
        <v>1609</v>
      </c>
      <c r="D1" s="2" t="s">
        <v>1610</v>
      </c>
      <c r="E1" s="2" t="s">
        <v>1611</v>
      </c>
      <c r="F1" s="2" t="s">
        <v>1612</v>
      </c>
      <c r="G1" s="2" t="s">
        <v>1620</v>
      </c>
      <c r="H1" s="3"/>
    </row>
    <row r="2" spans="1:8" x14ac:dyDescent="0.2">
      <c r="A2" s="4" t="s">
        <v>1645</v>
      </c>
      <c r="B2" s="4" t="s">
        <v>1646</v>
      </c>
      <c r="C2" s="5">
        <v>-90.753107899496356</v>
      </c>
      <c r="D2" s="5">
        <v>-8.6973281285159416</v>
      </c>
      <c r="E2" s="5">
        <v>352.24874414936477</v>
      </c>
      <c r="F2" s="5">
        <v>6.485441401909239</v>
      </c>
      <c r="G2" s="5">
        <v>-59.341918520453838</v>
      </c>
    </row>
    <row r="3" spans="1:8" x14ac:dyDescent="0.2">
      <c r="A3" s="4" t="s">
        <v>1647</v>
      </c>
      <c r="B3" s="4" t="s">
        <v>1648</v>
      </c>
      <c r="C3" s="5">
        <v>49.522439524497472</v>
      </c>
      <c r="D3" s="5">
        <v>12.661735735154975</v>
      </c>
      <c r="E3" s="5">
        <v>-0.18767763919110683</v>
      </c>
      <c r="F3" s="5">
        <v>-39.859463358615173</v>
      </c>
      <c r="G3" s="5">
        <v>1.1193505607814191</v>
      </c>
    </row>
    <row r="4" spans="1:8" x14ac:dyDescent="0.2">
      <c r="A4" s="4" t="s">
        <v>1649</v>
      </c>
      <c r="B4" s="4" t="s">
        <v>1650</v>
      </c>
      <c r="C4" s="5">
        <v>20.62875810888395</v>
      </c>
      <c r="D4" s="5">
        <v>-8.8600270233453369</v>
      </c>
      <c r="E4" s="5">
        <v>8.3336748358367885</v>
      </c>
      <c r="F4" s="5">
        <v>3.0978581915800416</v>
      </c>
      <c r="G4" s="5">
        <v>22.792790972664843</v>
      </c>
    </row>
    <row r="5" spans="1:8" x14ac:dyDescent="0.2">
      <c r="A5" s="4" t="s">
        <v>1651</v>
      </c>
      <c r="B5" s="4" t="s">
        <v>1652</v>
      </c>
      <c r="C5" s="5">
        <v>18397.2896</v>
      </c>
      <c r="D5" s="5">
        <v>-50.241358604235728</v>
      </c>
      <c r="E5" s="5">
        <v>-77.771890482398959</v>
      </c>
      <c r="F5" s="5">
        <v>-21.500588110164294</v>
      </c>
      <c r="G5" s="5">
        <v>1506</v>
      </c>
    </row>
    <row r="6" spans="1:8" x14ac:dyDescent="0.2">
      <c r="A6" s="4" t="s">
        <v>1653</v>
      </c>
      <c r="B6" s="4" t="s">
        <v>1654</v>
      </c>
      <c r="C6" s="5">
        <v>-26.056293890145827</v>
      </c>
      <c r="D6" s="5">
        <v>25.009050179555619</v>
      </c>
      <c r="E6" s="5">
        <v>-39.510417980446704</v>
      </c>
      <c r="F6" s="5">
        <v>12.208630149619351</v>
      </c>
      <c r="G6" s="5">
        <v>-37.259277813288953</v>
      </c>
    </row>
    <row r="7" spans="1:8" x14ac:dyDescent="0.2">
      <c r="A7" s="4" t="s">
        <v>1655</v>
      </c>
      <c r="B7" s="4" t="s">
        <v>1656</v>
      </c>
      <c r="C7" s="5">
        <v>10.042730695658907</v>
      </c>
      <c r="D7" s="5">
        <v>117.97417994991379</v>
      </c>
      <c r="E7" s="5">
        <v>474.16801166877411</v>
      </c>
      <c r="F7" s="5">
        <v>-69.392388441854209</v>
      </c>
      <c r="G7" s="5">
        <v>321.53617025830312</v>
      </c>
    </row>
    <row r="8" spans="1:8" x14ac:dyDescent="0.2">
      <c r="A8" s="4" t="s">
        <v>1657</v>
      </c>
      <c r="B8" s="4" t="s">
        <v>1658</v>
      </c>
      <c r="C8" s="5">
        <v>36.129803836793329</v>
      </c>
      <c r="D8" s="5">
        <v>83143.046644280694</v>
      </c>
      <c r="E8" s="5">
        <v>114.69298138461539</v>
      </c>
      <c r="F8" s="5">
        <v>-99.99127075472974</v>
      </c>
      <c r="G8" s="5">
        <v>-78.762874735880501</v>
      </c>
    </row>
    <row r="9" spans="1:8" x14ac:dyDescent="0.2">
      <c r="A9" s="4" t="s">
        <v>1659</v>
      </c>
      <c r="B9" s="4" t="s">
        <v>1660</v>
      </c>
      <c r="C9" s="5">
        <v>-8.3102228507812228</v>
      </c>
      <c r="D9" s="5">
        <v>478.31519724894196</v>
      </c>
      <c r="E9" s="5">
        <v>90.458825032340584</v>
      </c>
      <c r="F9" s="5">
        <v>-2.6143185856590785</v>
      </c>
      <c r="G9" s="5">
        <v>883.51668148149804</v>
      </c>
    </row>
    <row r="10" spans="1:8" x14ac:dyDescent="0.2">
      <c r="A10" s="4" t="s">
        <v>1661</v>
      </c>
      <c r="B10" s="4" t="s">
        <v>1662</v>
      </c>
      <c r="C10" s="5">
        <v>81.477931730751521</v>
      </c>
      <c r="D10" s="5">
        <v>19.421078149825803</v>
      </c>
      <c r="E10" s="5">
        <v>27.033550403800799</v>
      </c>
      <c r="F10" s="5">
        <v>-20.295935302044342</v>
      </c>
      <c r="G10" s="5">
        <v>119.43389640582413</v>
      </c>
    </row>
    <row r="11" spans="1:8" x14ac:dyDescent="0.2">
      <c r="A11" s="4" t="s">
        <v>1663</v>
      </c>
      <c r="B11" s="4" t="s">
        <v>1664</v>
      </c>
      <c r="C11" s="5">
        <v>19.823532050132552</v>
      </c>
      <c r="D11" s="5">
        <v>-82.008883423917752</v>
      </c>
      <c r="E11" s="5">
        <v>98.38637050172278</v>
      </c>
      <c r="F11" s="5">
        <v>-90.14770750746122</v>
      </c>
      <c r="G11" s="5">
        <v>-95.786438244790489</v>
      </c>
    </row>
    <row r="12" spans="1:8" x14ac:dyDescent="0.2">
      <c r="A12" s="4" t="s">
        <v>1665</v>
      </c>
      <c r="B12" s="4" t="s">
        <v>1666</v>
      </c>
      <c r="C12" s="5">
        <v>350.43979074223756</v>
      </c>
      <c r="D12" s="5">
        <v>-82.618929161926516</v>
      </c>
      <c r="E12" s="5">
        <v>510.68407985243749</v>
      </c>
      <c r="F12" s="5">
        <v>-14.889275225241361</v>
      </c>
      <c r="G12" s="5">
        <v>306.9248057326904</v>
      </c>
    </row>
    <row r="13" spans="1:8" x14ac:dyDescent="0.2">
      <c r="A13" s="4" t="s">
        <v>1669</v>
      </c>
      <c r="B13" s="4" t="s">
        <v>1670</v>
      </c>
      <c r="C13" s="5">
        <v>297.77678716467642</v>
      </c>
      <c r="D13" s="5">
        <v>27.374188346377725</v>
      </c>
      <c r="E13" s="5">
        <v>-25</v>
      </c>
      <c r="F13" s="5">
        <v>-66.666666666666657</v>
      </c>
      <c r="G13" s="5">
        <v>26.666238520326246</v>
      </c>
    </row>
    <row r="14" spans="1:8" x14ac:dyDescent="0.2">
      <c r="A14" s="4" t="s">
        <v>1671</v>
      </c>
      <c r="B14" s="4" t="s">
        <v>1672</v>
      </c>
      <c r="C14" s="5">
        <v>-65.500505258470952</v>
      </c>
      <c r="D14" s="5">
        <v>42.787818466533444</v>
      </c>
      <c r="E14" s="5">
        <v>113.91594552687378</v>
      </c>
      <c r="F14" s="5">
        <v>-53.955374021295775</v>
      </c>
      <c r="G14" s="5">
        <v>-51.479418034575311</v>
      </c>
    </row>
    <row r="15" spans="1:8" x14ac:dyDescent="0.2">
      <c r="A15" s="4" t="s">
        <v>1673</v>
      </c>
      <c r="B15" s="4" t="s">
        <v>1674</v>
      </c>
      <c r="C15" s="5">
        <v>0.21746598478375756</v>
      </c>
      <c r="D15" s="5">
        <v>-59.200712644633398</v>
      </c>
      <c r="E15" s="5">
        <v>-39.262798634812285</v>
      </c>
      <c r="F15" s="5">
        <v>45.932860193301863</v>
      </c>
      <c r="G15" s="5">
        <v>-63.758691814489069</v>
      </c>
    </row>
    <row r="16" spans="1:8" x14ac:dyDescent="0.2">
      <c r="A16" s="4" t="s">
        <v>1675</v>
      </c>
      <c r="B16" s="4" t="s">
        <v>1676</v>
      </c>
      <c r="C16" s="5">
        <v>-2.5</v>
      </c>
      <c r="D16" s="5">
        <v>0</v>
      </c>
      <c r="E16" s="5">
        <v>0</v>
      </c>
      <c r="F16" s="5">
        <v>0</v>
      </c>
      <c r="G16" s="5">
        <v>0</v>
      </c>
    </row>
    <row r="17" spans="1:7" x14ac:dyDescent="0.2">
      <c r="A17" s="4" t="s">
        <v>1677</v>
      </c>
      <c r="B17" s="4" t="s">
        <v>1678</v>
      </c>
      <c r="C17" s="5">
        <v>-11.883098202965877</v>
      </c>
      <c r="D17" s="5">
        <v>273.25812158138126</v>
      </c>
      <c r="E17" s="5">
        <v>-34.33033512109899</v>
      </c>
      <c r="F17" s="5">
        <v>-28.743061439813239</v>
      </c>
      <c r="G17" s="5">
        <v>53.907734233298008</v>
      </c>
    </row>
    <row r="18" spans="1:7" x14ac:dyDescent="0.2">
      <c r="A18" s="4" t="s">
        <v>1679</v>
      </c>
      <c r="B18" s="4" t="s">
        <v>1680</v>
      </c>
      <c r="C18" s="5">
        <v>-47.047467275387319</v>
      </c>
      <c r="D18" s="5">
        <v>-91.929058850306518</v>
      </c>
      <c r="E18" s="5">
        <v>-95.544733442207388</v>
      </c>
      <c r="F18" s="5">
        <v>-67.004341534008688</v>
      </c>
      <c r="G18" s="5">
        <v>-99.937173710609173</v>
      </c>
    </row>
    <row r="19" spans="1:7" x14ac:dyDescent="0.2">
      <c r="A19" s="4" t="s">
        <v>1681</v>
      </c>
      <c r="B19" s="4" t="s">
        <v>1682</v>
      </c>
      <c r="C19" s="5">
        <v>44.215964013706319</v>
      </c>
      <c r="D19" s="5">
        <v>-19.862765532640978</v>
      </c>
      <c r="E19" s="5">
        <v>-15.529728819268989</v>
      </c>
      <c r="F19" s="5">
        <v>-14.038768494516452</v>
      </c>
      <c r="G19" s="5">
        <v>-16.082177675470998</v>
      </c>
    </row>
    <row r="20" spans="1:7" x14ac:dyDescent="0.2">
      <c r="A20" s="4" t="s">
        <v>1683</v>
      </c>
      <c r="B20" s="4" t="s">
        <v>1684</v>
      </c>
      <c r="C20" s="5">
        <v>-34.931183574550658</v>
      </c>
      <c r="D20" s="5">
        <v>263.86759093622919</v>
      </c>
      <c r="E20" s="5">
        <v>182.41272415656996</v>
      </c>
      <c r="F20" s="5">
        <v>-86.827461873618432</v>
      </c>
      <c r="G20" s="5">
        <v>-11.921480320606435</v>
      </c>
    </row>
    <row r="21" spans="1:7" x14ac:dyDescent="0.2">
      <c r="A21" s="4" t="s">
        <v>1685</v>
      </c>
      <c r="B21" s="4" t="s">
        <v>1686</v>
      </c>
      <c r="C21" s="5">
        <v>102.79684970439142</v>
      </c>
      <c r="D21" s="5">
        <v>-28.618389049465222</v>
      </c>
      <c r="E21" s="5">
        <v>26.844011220548275</v>
      </c>
      <c r="F21" s="5">
        <v>0.59315807769426587</v>
      </c>
      <c r="G21" s="5">
        <v>84.708107863076052</v>
      </c>
    </row>
    <row r="22" spans="1:7" x14ac:dyDescent="0.2">
      <c r="A22" s="4" t="s">
        <v>1687</v>
      </c>
      <c r="B22" s="4" t="s">
        <v>1688</v>
      </c>
      <c r="C22" s="5">
        <v>255.3587903425873</v>
      </c>
      <c r="D22" s="5">
        <v>0</v>
      </c>
      <c r="E22" s="5">
        <v>0</v>
      </c>
      <c r="F22" s="5">
        <v>-33.143242707564511</v>
      </c>
      <c r="G22" s="5">
        <v>-67.167738927923793</v>
      </c>
    </row>
    <row r="23" spans="1:7" x14ac:dyDescent="0.2">
      <c r="A23" s="4" t="s">
        <v>1689</v>
      </c>
      <c r="B23" s="4" t="s">
        <v>1690</v>
      </c>
      <c r="C23" s="5">
        <v>1.3688192369311385</v>
      </c>
      <c r="D23" s="5">
        <v>-8.497155749723337</v>
      </c>
      <c r="E23" s="5">
        <v>-6.867482829962877</v>
      </c>
      <c r="F23" s="5">
        <v>-30.421887074308156</v>
      </c>
      <c r="G23" s="5">
        <v>-39.894672414151131</v>
      </c>
    </row>
    <row r="24" spans="1:7" x14ac:dyDescent="0.2">
      <c r="A24" s="4" t="s">
        <v>1691</v>
      </c>
      <c r="B24" s="4" t="s">
        <v>1692</v>
      </c>
      <c r="C24" s="5">
        <v>159.40310561663614</v>
      </c>
      <c r="D24" s="5">
        <v>-62.852897473997025</v>
      </c>
      <c r="E24" s="5">
        <v>-85.07759333333334</v>
      </c>
      <c r="F24" s="5">
        <v>2580.5327648221178</v>
      </c>
      <c r="G24" s="5">
        <v>285.44295039619038</v>
      </c>
    </row>
    <row r="25" spans="1:7" x14ac:dyDescent="0.2">
      <c r="A25" s="4" t="s">
        <v>1693</v>
      </c>
      <c r="B25" s="4" t="s">
        <v>1694</v>
      </c>
      <c r="C25" s="5">
        <v>0</v>
      </c>
      <c r="D25" s="5">
        <v>-84.144935965790978</v>
      </c>
      <c r="E25" s="5">
        <v>0</v>
      </c>
      <c r="F25" s="5">
        <v>0</v>
      </c>
      <c r="G25" s="5">
        <v>0</v>
      </c>
    </row>
    <row r="26" spans="1:7" x14ac:dyDescent="0.2">
      <c r="A26" s="4" t="s">
        <v>1695</v>
      </c>
      <c r="B26" s="4" t="s">
        <v>1696</v>
      </c>
      <c r="C26" s="5">
        <v>-34.489657984088886</v>
      </c>
      <c r="D26" s="5">
        <v>-56.346071031845689</v>
      </c>
      <c r="E26" s="5">
        <v>622.34344243152168</v>
      </c>
      <c r="F26" s="5">
        <v>94.861528117805022</v>
      </c>
      <c r="G26" s="5">
        <v>302.53443921856029</v>
      </c>
    </row>
    <row r="27" spans="1:7" x14ac:dyDescent="0.2">
      <c r="A27" s="4" t="s">
        <v>1697</v>
      </c>
      <c r="B27" s="4" t="s">
        <v>1698</v>
      </c>
      <c r="C27" s="5">
        <v>32.436136277391739</v>
      </c>
      <c r="D27" s="5">
        <v>-20.38890843312377</v>
      </c>
      <c r="E27" s="5">
        <v>19.338649972307454</v>
      </c>
      <c r="F27" s="5">
        <v>-6.3476906811214624</v>
      </c>
      <c r="G27" s="5">
        <v>17.836461364330404</v>
      </c>
    </row>
    <row r="28" spans="1:7" x14ac:dyDescent="0.2">
      <c r="A28" s="4" t="s">
        <v>1699</v>
      </c>
      <c r="B28" s="4" t="s">
        <v>1700</v>
      </c>
      <c r="C28" s="5">
        <v>13.88456049653492</v>
      </c>
      <c r="D28" s="5">
        <v>-36.91920368297486</v>
      </c>
      <c r="E28" s="5">
        <v>-3.9072256097798022</v>
      </c>
      <c r="F28" s="5">
        <v>-24.871986710436374</v>
      </c>
      <c r="G28" s="5">
        <v>-48.137355950208338</v>
      </c>
    </row>
    <row r="29" spans="1:7" x14ac:dyDescent="0.2">
      <c r="A29" s="4" t="s">
        <v>1701</v>
      </c>
      <c r="B29" s="4" t="s">
        <v>1702</v>
      </c>
      <c r="C29" s="5">
        <v>124.91051719516437</v>
      </c>
      <c r="D29" s="5">
        <v>50.038109532672415</v>
      </c>
      <c r="E29" s="5">
        <v>-32.850120556482459</v>
      </c>
      <c r="F29" s="5">
        <v>-45.747555683318915</v>
      </c>
      <c r="G29" s="5">
        <v>22.935098879674353</v>
      </c>
    </row>
    <row r="30" spans="1:7" x14ac:dyDescent="0.2">
      <c r="A30" s="4" t="s">
        <v>1707</v>
      </c>
      <c r="B30" s="4" t="s">
        <v>1708</v>
      </c>
      <c r="C30" s="5">
        <v>-28.798110489900509</v>
      </c>
      <c r="D30" s="5">
        <v>-76.850902031011415</v>
      </c>
      <c r="E30" s="5">
        <v>-41.929426203278133</v>
      </c>
      <c r="F30" s="5">
        <v>-9.5794124687656517</v>
      </c>
      <c r="G30" s="5">
        <v>-91.345359479769982</v>
      </c>
    </row>
    <row r="31" spans="1:7" x14ac:dyDescent="0.2">
      <c r="A31" s="4" t="s">
        <v>1709</v>
      </c>
      <c r="B31" s="4" t="s">
        <v>1710</v>
      </c>
      <c r="C31" s="5">
        <v>-92.212237505067705</v>
      </c>
      <c r="D31" s="5">
        <v>297.19622159570633</v>
      </c>
      <c r="E31" s="5">
        <v>-36.180488144220831</v>
      </c>
      <c r="F31" s="5">
        <v>27.519459474333967</v>
      </c>
      <c r="G31" s="5">
        <v>-74.826259673776093</v>
      </c>
    </row>
    <row r="32" spans="1:7" x14ac:dyDescent="0.2">
      <c r="A32" s="4" t="s">
        <v>1711</v>
      </c>
      <c r="B32" s="4" t="s">
        <v>1712</v>
      </c>
      <c r="C32" s="5">
        <v>0</v>
      </c>
      <c r="D32" s="5">
        <v>0</v>
      </c>
      <c r="E32" s="5">
        <v>0</v>
      </c>
      <c r="F32" s="5">
        <v>0</v>
      </c>
      <c r="G32" s="5">
        <v>25.49127842790903</v>
      </c>
    </row>
    <row r="33" spans="1:7" x14ac:dyDescent="0.2">
      <c r="A33" s="4" t="s">
        <v>1713</v>
      </c>
      <c r="B33" s="4" t="s">
        <v>1714</v>
      </c>
      <c r="C33" s="5">
        <v>761.91679999999997</v>
      </c>
      <c r="D33" s="5">
        <v>-25.746893435654115</v>
      </c>
      <c r="E33" s="5">
        <v>5770.75</v>
      </c>
      <c r="F33" s="5">
        <v>11.901593706085253</v>
      </c>
      <c r="G33" s="5">
        <v>41944.562000000005</v>
      </c>
    </row>
    <row r="34" spans="1:7" x14ac:dyDescent="0.2">
      <c r="A34" s="4" t="s">
        <v>1715</v>
      </c>
      <c r="B34" s="4" t="s">
        <v>1716</v>
      </c>
      <c r="C34" s="5">
        <v>-62.141902237195389</v>
      </c>
      <c r="D34" s="5">
        <v>-41.125064476451215</v>
      </c>
      <c r="E34" s="5">
        <v>33.220607214462625</v>
      </c>
      <c r="F34" s="5">
        <v>-73.035006880638193</v>
      </c>
      <c r="G34" s="5">
        <v>-91.9931635873197</v>
      </c>
    </row>
    <row r="35" spans="1:7" x14ac:dyDescent="0.2">
      <c r="A35" s="4" t="s">
        <v>1717</v>
      </c>
      <c r="B35" s="4" t="s">
        <v>1718</v>
      </c>
      <c r="C35" s="5">
        <v>79.898567388588717</v>
      </c>
      <c r="D35" s="5">
        <v>1011.3504979758198</v>
      </c>
      <c r="E35" s="5">
        <v>-99.924028196088472</v>
      </c>
      <c r="F35" s="5">
        <v>21192.458571428571</v>
      </c>
      <c r="G35" s="5">
        <v>223.41264993511012</v>
      </c>
    </row>
    <row r="36" spans="1:7" x14ac:dyDescent="0.2">
      <c r="A36" s="4" t="s">
        <v>1719</v>
      </c>
      <c r="B36" s="4" t="s">
        <v>1720</v>
      </c>
      <c r="C36" s="5">
        <v>48.506678060692863</v>
      </c>
      <c r="D36" s="5">
        <v>-20.829780414436378</v>
      </c>
      <c r="E36" s="5">
        <v>-25.557457987354827</v>
      </c>
      <c r="F36" s="5">
        <v>0.10793395299245516</v>
      </c>
      <c r="G36" s="5">
        <v>-12.38115457160262</v>
      </c>
    </row>
    <row r="37" spans="1:7" x14ac:dyDescent="0.2">
      <c r="A37" s="4" t="s">
        <v>1721</v>
      </c>
      <c r="B37" s="4" t="s">
        <v>1722</v>
      </c>
      <c r="C37" s="5">
        <v>-15.919583031463356</v>
      </c>
      <c r="D37" s="5">
        <v>-1.9574068086691685</v>
      </c>
      <c r="E37" s="5">
        <v>-2.387896868262414</v>
      </c>
      <c r="F37" s="5">
        <v>-43.375437371333739</v>
      </c>
      <c r="G37" s="5">
        <v>-54.436384631574676</v>
      </c>
    </row>
    <row r="38" spans="1:7" x14ac:dyDescent="0.2">
      <c r="A38" s="4" t="s">
        <v>1723</v>
      </c>
      <c r="B38" s="4" t="s">
        <v>1724</v>
      </c>
      <c r="C38" s="5">
        <v>58.155054693341349</v>
      </c>
      <c r="D38" s="5">
        <v>7.3036793812737368</v>
      </c>
      <c r="E38" s="5">
        <v>15.218920021749305</v>
      </c>
      <c r="F38" s="5">
        <v>65.32654871620467</v>
      </c>
      <c r="G38" s="5">
        <v>223.26902283948417</v>
      </c>
    </row>
    <row r="39" spans="1:7" x14ac:dyDescent="0.2">
      <c r="A39" s="4" t="s">
        <v>1725</v>
      </c>
      <c r="B39" s="4" t="s">
        <v>1726</v>
      </c>
      <c r="C39" s="5">
        <v>-15.48112505719112</v>
      </c>
      <c r="D39" s="5">
        <v>-98.391441737973281</v>
      </c>
      <c r="E39" s="5">
        <v>1861.7155555555555</v>
      </c>
      <c r="F39" s="5">
        <v>-94.947732823424388</v>
      </c>
      <c r="G39" s="5">
        <v>-98.652549412765325</v>
      </c>
    </row>
    <row r="40" spans="1:7" x14ac:dyDescent="0.2">
      <c r="A40" s="4" t="s">
        <v>1727</v>
      </c>
      <c r="B40" s="4" t="s">
        <v>1728</v>
      </c>
      <c r="C40" s="5">
        <v>603.75042260293674</v>
      </c>
      <c r="D40" s="5">
        <v>-56.511404674731693</v>
      </c>
      <c r="E40" s="5">
        <v>-36.688546409307776</v>
      </c>
      <c r="F40" s="5">
        <v>232.00674041325223</v>
      </c>
      <c r="G40" s="5">
        <v>543.31434330991351</v>
      </c>
    </row>
    <row r="41" spans="1:7" x14ac:dyDescent="0.2">
      <c r="A41" s="4" t="s">
        <v>1729</v>
      </c>
      <c r="B41" s="4" t="s">
        <v>1730</v>
      </c>
      <c r="C41" s="5">
        <v>684.4974192624851</v>
      </c>
      <c r="D41" s="5">
        <v>-96.646617902913491</v>
      </c>
      <c r="E41" s="5">
        <v>418.36786560498717</v>
      </c>
      <c r="F41" s="5">
        <v>10928.981175841269</v>
      </c>
      <c r="G41" s="5">
        <v>14940.006614627844</v>
      </c>
    </row>
    <row r="42" spans="1:7" x14ac:dyDescent="0.2">
      <c r="A42" s="4" t="s">
        <v>1731</v>
      </c>
      <c r="B42" s="4" t="s">
        <v>1732</v>
      </c>
      <c r="C42" s="5">
        <v>173.40870731626975</v>
      </c>
      <c r="D42" s="5">
        <v>-90.471365738495422</v>
      </c>
      <c r="E42" s="5">
        <v>14.154936055044359</v>
      </c>
      <c r="F42" s="5">
        <v>145.04516508950539</v>
      </c>
      <c r="G42" s="5">
        <v>-27.124116592845514</v>
      </c>
    </row>
    <row r="43" spans="1:7" x14ac:dyDescent="0.2">
      <c r="A43" s="4" t="s">
        <v>1733</v>
      </c>
      <c r="B43" s="4" t="s">
        <v>1734</v>
      </c>
      <c r="C43" s="5">
        <v>0</v>
      </c>
      <c r="D43" s="5">
        <v>-88.482984661382488</v>
      </c>
      <c r="E43" s="5">
        <v>124.81591121554096</v>
      </c>
      <c r="F43" s="5">
        <v>-99.663337732620988</v>
      </c>
      <c r="G43" s="5">
        <v>0</v>
      </c>
    </row>
    <row r="44" spans="1:7" x14ac:dyDescent="0.2">
      <c r="A44" s="4" t="s">
        <v>1735</v>
      </c>
      <c r="B44" s="4" t="s">
        <v>1736</v>
      </c>
      <c r="C44" s="5">
        <v>803.56083866883864</v>
      </c>
      <c r="D44" s="5">
        <v>-93.427990001597976</v>
      </c>
      <c r="E44" s="5">
        <v>-52.504530073916065</v>
      </c>
      <c r="F44" s="5">
        <v>539.27396920372962</v>
      </c>
      <c r="G44" s="5">
        <v>80.299625623740226</v>
      </c>
    </row>
    <row r="45" spans="1:7" x14ac:dyDescent="0.2">
      <c r="A45" s="4" t="s">
        <v>1737</v>
      </c>
      <c r="B45" s="4" t="s">
        <v>1738</v>
      </c>
      <c r="C45" s="5">
        <v>-8.6538670784175924</v>
      </c>
      <c r="D45" s="5">
        <v>924.46467480442095</v>
      </c>
      <c r="E45" s="5">
        <v>-65.660845147375795</v>
      </c>
      <c r="F45" s="5">
        <v>-40.084638841977281</v>
      </c>
      <c r="G45" s="5">
        <v>92.537326924499794</v>
      </c>
    </row>
    <row r="46" spans="1:7" x14ac:dyDescent="0.2">
      <c r="A46" s="4" t="s">
        <v>1739</v>
      </c>
      <c r="B46" s="4" t="s">
        <v>1740</v>
      </c>
      <c r="C46" s="5">
        <v>176.2171219028169</v>
      </c>
      <c r="D46" s="5">
        <v>-84.967185066939294</v>
      </c>
      <c r="E46" s="5">
        <v>-13.08211521011971</v>
      </c>
      <c r="F46" s="5">
        <v>145.70950151493363</v>
      </c>
      <c r="G46" s="5">
        <v>-11.320751019170631</v>
      </c>
    </row>
    <row r="47" spans="1:7" x14ac:dyDescent="0.2">
      <c r="A47" s="4" t="s">
        <v>1741</v>
      </c>
      <c r="B47" s="4" t="s">
        <v>1742</v>
      </c>
      <c r="C47" s="5">
        <v>10.823461983560119</v>
      </c>
      <c r="D47" s="5">
        <v>55.964977142477636</v>
      </c>
      <c r="E47" s="5">
        <v>-54.902836010939424</v>
      </c>
      <c r="F47" s="5">
        <v>478.13721569981158</v>
      </c>
      <c r="G47" s="5">
        <v>350.64956554664985</v>
      </c>
    </row>
    <row r="48" spans="1:7" x14ac:dyDescent="0.2">
      <c r="A48" s="4" t="s">
        <v>1743</v>
      </c>
      <c r="B48" s="4" t="s">
        <v>1744</v>
      </c>
      <c r="C48" s="5">
        <v>7.231714601348151</v>
      </c>
      <c r="D48" s="5">
        <v>-61.848110375499196</v>
      </c>
      <c r="E48" s="5">
        <v>129.40115159472484</v>
      </c>
      <c r="F48" s="5">
        <v>-15.982866581892827</v>
      </c>
      <c r="G48" s="5">
        <v>-21.149807713257037</v>
      </c>
    </row>
    <row r="49" spans="1:7" x14ac:dyDescent="0.2">
      <c r="A49" s="4" t="s">
        <v>1745</v>
      </c>
      <c r="B49" s="4" t="s">
        <v>1746</v>
      </c>
      <c r="C49" s="5">
        <v>0</v>
      </c>
      <c r="D49" s="5">
        <v>0</v>
      </c>
      <c r="E49" s="5">
        <v>0</v>
      </c>
      <c r="F49" s="5">
        <v>-44.344068454112765</v>
      </c>
      <c r="G49" s="5">
        <v>0</v>
      </c>
    </row>
    <row r="50" spans="1:7" x14ac:dyDescent="0.2">
      <c r="A50" s="4" t="s">
        <v>1747</v>
      </c>
      <c r="B50" s="4" t="s">
        <v>1748</v>
      </c>
      <c r="C50" s="5">
        <v>0</v>
      </c>
      <c r="D50" s="5">
        <v>-61.18907363752303</v>
      </c>
      <c r="E50" s="5">
        <v>200</v>
      </c>
      <c r="F50" s="5">
        <v>-92</v>
      </c>
      <c r="G50" s="5">
        <v>0</v>
      </c>
    </row>
    <row r="51" spans="1:7" x14ac:dyDescent="0.2">
      <c r="A51" s="4" t="s">
        <v>1749</v>
      </c>
      <c r="B51" s="4" t="s">
        <v>1750</v>
      </c>
      <c r="C51" s="5">
        <v>-22.929762979347817</v>
      </c>
      <c r="D51" s="5">
        <v>-77.043717453800127</v>
      </c>
      <c r="E51" s="5">
        <v>185.43404556395913</v>
      </c>
      <c r="F51" s="5">
        <v>90.283927456299594</v>
      </c>
      <c r="G51" s="5">
        <v>-3.9060300905142258</v>
      </c>
    </row>
    <row r="52" spans="1:7" x14ac:dyDescent="0.2">
      <c r="A52" s="4" t="s">
        <v>1751</v>
      </c>
      <c r="B52" s="4" t="s">
        <v>1752</v>
      </c>
      <c r="C52" s="5">
        <v>307.40416667303492</v>
      </c>
      <c r="D52" s="5">
        <v>13.76887127345984</v>
      </c>
      <c r="E52" s="5">
        <v>-59.581146894865796</v>
      </c>
      <c r="F52" s="5">
        <v>125.99808443497358</v>
      </c>
      <c r="G52" s="5">
        <v>323.38713744885649</v>
      </c>
    </row>
    <row r="53" spans="1:7" x14ac:dyDescent="0.2">
      <c r="A53" s="4" t="s">
        <v>1753</v>
      </c>
      <c r="B53" s="4" t="s">
        <v>1754</v>
      </c>
      <c r="C53" s="5">
        <v>46.343970977194061</v>
      </c>
      <c r="D53" s="5">
        <v>-75.672460092630146</v>
      </c>
      <c r="E53" s="5">
        <v>477.05353318820192</v>
      </c>
      <c r="F53" s="5">
        <v>2.53206716313729</v>
      </c>
      <c r="G53" s="5">
        <v>110.64388046035259</v>
      </c>
    </row>
    <row r="54" spans="1:7" x14ac:dyDescent="0.2">
      <c r="A54" s="4" t="s">
        <v>1755</v>
      </c>
      <c r="B54" s="4" t="s">
        <v>1756</v>
      </c>
      <c r="C54" s="5">
        <v>21.482228168707778</v>
      </c>
      <c r="D54" s="5">
        <v>-95.925157088589941</v>
      </c>
      <c r="E54" s="5">
        <v>1992.3530000000001</v>
      </c>
      <c r="F54" s="5">
        <v>-76.103458642016903</v>
      </c>
      <c r="G54" s="5">
        <v>-75.248950184222068</v>
      </c>
    </row>
    <row r="55" spans="1:7" x14ac:dyDescent="0.2">
      <c r="A55" s="4" t="s">
        <v>1757</v>
      </c>
      <c r="B55" s="4" t="s">
        <v>1758</v>
      </c>
      <c r="C55" s="5">
        <v>-73.483618636827813</v>
      </c>
      <c r="D55" s="5">
        <v>151.12987873361786</v>
      </c>
      <c r="E55" s="5">
        <v>-50.355073103772988</v>
      </c>
      <c r="F55" s="5">
        <v>361.27227856538832</v>
      </c>
      <c r="G55" s="5">
        <v>52.49123236452057</v>
      </c>
    </row>
    <row r="56" spans="1:7" x14ac:dyDescent="0.2">
      <c r="A56" s="4" t="s">
        <v>1759</v>
      </c>
      <c r="B56" s="4" t="s">
        <v>1760</v>
      </c>
      <c r="C56" s="5">
        <v>0</v>
      </c>
      <c r="D56" s="5">
        <v>1422.069364313782</v>
      </c>
      <c r="E56" s="5">
        <v>-73.697314821866243</v>
      </c>
      <c r="F56" s="5">
        <v>-44.927658976596263</v>
      </c>
      <c r="G56" s="5">
        <v>0</v>
      </c>
    </row>
    <row r="57" spans="1:7" x14ac:dyDescent="0.2">
      <c r="A57" s="4" t="s">
        <v>1761</v>
      </c>
      <c r="B57" s="4" t="s">
        <v>1762</v>
      </c>
      <c r="C57" s="5">
        <v>1518.6514462891535</v>
      </c>
      <c r="D57" s="5">
        <v>-90.105743731319038</v>
      </c>
      <c r="E57" s="5">
        <v>160.4551651856421</v>
      </c>
      <c r="F57" s="5">
        <v>28.67366558147107</v>
      </c>
      <c r="G57" s="5">
        <v>436.73404317520033</v>
      </c>
    </row>
    <row r="58" spans="1:7" ht="13.5" thickBot="1" x14ac:dyDescent="0.25">
      <c r="A58" s="4" t="s">
        <v>1763</v>
      </c>
      <c r="B58" s="4" t="s">
        <v>32</v>
      </c>
      <c r="C58" s="5">
        <v>14.068613501771242</v>
      </c>
      <c r="D58" s="5">
        <v>-5.3490106166988287</v>
      </c>
      <c r="E58" s="5">
        <v>-3.4020692583518071</v>
      </c>
      <c r="F58" s="5">
        <v>-49.485628005623674</v>
      </c>
      <c r="G58" s="5">
        <v>-47.316562737369964</v>
      </c>
    </row>
    <row r="59" spans="1:7" s="3" customFormat="1" ht="13.5" thickBot="1" x14ac:dyDescent="0.25">
      <c r="A59" s="1"/>
      <c r="B59" s="1" t="s">
        <v>1643</v>
      </c>
      <c r="C59" s="2">
        <v>8.5456954350038874</v>
      </c>
      <c r="D59" s="2">
        <v>79.846661794134349</v>
      </c>
      <c r="E59" s="2">
        <v>11.380027123041689</v>
      </c>
      <c r="F59" s="2">
        <v>-26.594446781415421</v>
      </c>
      <c r="G59" s="2">
        <v>59.60673808763115</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topLeftCell="A40" workbookViewId="0">
      <selection activeCell="B1" sqref="B1:G65"/>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498</v>
      </c>
      <c r="B1" s="1" t="s">
        <v>1644</v>
      </c>
      <c r="C1" s="2" t="s">
        <v>1608</v>
      </c>
      <c r="D1" s="2" t="s">
        <v>1609</v>
      </c>
      <c r="E1" s="2" t="s">
        <v>1610</v>
      </c>
      <c r="F1" s="2" t="s">
        <v>1611</v>
      </c>
      <c r="G1" s="2" t="s">
        <v>1612</v>
      </c>
      <c r="H1" s="3"/>
    </row>
    <row r="2" spans="1:8" x14ac:dyDescent="0.2">
      <c r="A2" s="4" t="s">
        <v>1645</v>
      </c>
      <c r="B2" s="4" t="s">
        <v>1646</v>
      </c>
      <c r="C2" s="5">
        <v>100.14668899999999</v>
      </c>
      <c r="D2" s="5">
        <v>9.9121790000000001</v>
      </c>
      <c r="E2" s="5">
        <v>7.3513359999999999</v>
      </c>
      <c r="F2" s="5">
        <v>0.36499999999999999</v>
      </c>
      <c r="G2" s="5">
        <v>32.884349</v>
      </c>
    </row>
    <row r="3" spans="1:8" x14ac:dyDescent="0.2">
      <c r="A3" s="4" t="s">
        <v>1647</v>
      </c>
      <c r="B3" s="4" t="s">
        <v>1648</v>
      </c>
      <c r="C3" s="5">
        <v>15909.785397</v>
      </c>
      <c r="D3" s="5">
        <v>13842.031708</v>
      </c>
      <c r="E3" s="5">
        <v>14939.25441</v>
      </c>
      <c r="F3" s="5">
        <v>14072.108703</v>
      </c>
      <c r="G3" s="5">
        <v>15483.938674999999</v>
      </c>
    </row>
    <row r="4" spans="1:8" x14ac:dyDescent="0.2">
      <c r="A4" s="4" t="s">
        <v>1649</v>
      </c>
      <c r="B4" s="4" t="s">
        <v>1650</v>
      </c>
      <c r="C4" s="5">
        <v>1574.677989</v>
      </c>
      <c r="D4" s="5">
        <v>1787.7632511700001</v>
      </c>
      <c r="E4" s="5">
        <v>1465.1466163099999</v>
      </c>
      <c r="F4" s="5">
        <v>1133.7516945299999</v>
      </c>
      <c r="G4" s="5">
        <v>1224.03294553</v>
      </c>
    </row>
    <row r="5" spans="1:8" x14ac:dyDescent="0.2">
      <c r="A5" s="4" t="s">
        <v>1651</v>
      </c>
      <c r="B5" s="4" t="s">
        <v>1652</v>
      </c>
      <c r="C5" s="5">
        <v>15529.965412</v>
      </c>
      <c r="D5" s="5">
        <v>9326.5763289999995</v>
      </c>
      <c r="E5" s="5">
        <v>18750.13792836</v>
      </c>
      <c r="F5" s="5">
        <v>8754.5236550000009</v>
      </c>
      <c r="G5" s="5">
        <v>18399.107242999999</v>
      </c>
    </row>
    <row r="6" spans="1:8" x14ac:dyDescent="0.2">
      <c r="A6" s="4" t="s">
        <v>1653</v>
      </c>
      <c r="B6" s="4" t="s">
        <v>1654</v>
      </c>
      <c r="C6" s="5">
        <v>227070.82273371774</v>
      </c>
      <c r="D6" s="5">
        <v>193672.95983583687</v>
      </c>
      <c r="E6" s="5">
        <v>84844.182682719998</v>
      </c>
      <c r="F6" s="5">
        <v>70094.542779470008</v>
      </c>
      <c r="G6" s="5">
        <v>81974.800267059996</v>
      </c>
    </row>
    <row r="7" spans="1:8" x14ac:dyDescent="0.2">
      <c r="A7" s="4" t="s">
        <v>1655</v>
      </c>
      <c r="B7" s="4" t="s">
        <v>1656</v>
      </c>
      <c r="C7" s="5">
        <v>2516.1364880000001</v>
      </c>
      <c r="D7" s="5">
        <v>2731.9825673400001</v>
      </c>
      <c r="E7" s="5">
        <v>2227.4379439699997</v>
      </c>
      <c r="F7" s="5">
        <v>1650.5081368200001</v>
      </c>
      <c r="G7" s="5">
        <v>1241.93586697</v>
      </c>
    </row>
    <row r="8" spans="1:8" x14ac:dyDescent="0.2">
      <c r="A8" s="4" t="s">
        <v>1657</v>
      </c>
      <c r="B8" s="4" t="s">
        <v>1658</v>
      </c>
      <c r="C8" s="5">
        <v>8634.4148669590304</v>
      </c>
      <c r="D8" s="5">
        <v>12068.225428796619</v>
      </c>
      <c r="E8" s="5">
        <v>6142.44196904</v>
      </c>
      <c r="F8" s="5">
        <v>6659.1850382600005</v>
      </c>
      <c r="G8" s="5">
        <v>4285.2672890000003</v>
      </c>
    </row>
    <row r="9" spans="1:8" x14ac:dyDescent="0.2">
      <c r="A9" s="4" t="s">
        <v>1659</v>
      </c>
      <c r="B9" s="4" t="s">
        <v>1660</v>
      </c>
      <c r="C9" s="5">
        <v>539.81506774000002</v>
      </c>
      <c r="D9" s="5">
        <v>827.78211267999995</v>
      </c>
      <c r="E9" s="5">
        <v>447.33193635999999</v>
      </c>
      <c r="F9" s="5">
        <v>517.35752916000001</v>
      </c>
      <c r="G9" s="5">
        <v>368.53659813999997</v>
      </c>
    </row>
    <row r="10" spans="1:8" x14ac:dyDescent="0.2">
      <c r="A10" s="4" t="s">
        <v>1661</v>
      </c>
      <c r="B10" s="4" t="s">
        <v>1662</v>
      </c>
      <c r="C10" s="5">
        <v>475.24121000000002</v>
      </c>
      <c r="D10" s="5">
        <v>568.75420799999995</v>
      </c>
      <c r="E10" s="5">
        <v>534.12284199999999</v>
      </c>
      <c r="F10" s="5">
        <v>336.91801562000001</v>
      </c>
      <c r="G10" s="5">
        <v>575.51136155999995</v>
      </c>
    </row>
    <row r="11" spans="1:8" x14ac:dyDescent="0.2">
      <c r="A11" s="4" t="s">
        <v>1663</v>
      </c>
      <c r="B11" s="4" t="s">
        <v>1664</v>
      </c>
      <c r="C11" s="5">
        <v>5297.6378497100004</v>
      </c>
      <c r="D11" s="5">
        <v>5746.7155540099993</v>
      </c>
      <c r="E11" s="5">
        <v>3670.3294497100001</v>
      </c>
      <c r="F11" s="5">
        <v>3552.7665808500001</v>
      </c>
      <c r="G11" s="5">
        <v>2805.8242823999994</v>
      </c>
    </row>
    <row r="12" spans="1:8" x14ac:dyDescent="0.2">
      <c r="A12" s="4" t="s">
        <v>1665</v>
      </c>
      <c r="B12" s="4" t="s">
        <v>1666</v>
      </c>
      <c r="C12" s="5">
        <v>1877.4711055</v>
      </c>
      <c r="D12" s="5">
        <v>2224.9500000200001</v>
      </c>
      <c r="E12" s="5">
        <v>1915.93265352</v>
      </c>
      <c r="F12" s="5">
        <v>1519.3084332200001</v>
      </c>
      <c r="G12" s="5">
        <v>1570.2699124400001</v>
      </c>
    </row>
    <row r="13" spans="1:8" x14ac:dyDescent="0.2">
      <c r="A13" s="4" t="s">
        <v>1667</v>
      </c>
      <c r="B13" s="4" t="s">
        <v>1668</v>
      </c>
      <c r="C13" s="5">
        <v>621.79302600000005</v>
      </c>
      <c r="D13" s="5">
        <v>579.99510599999996</v>
      </c>
      <c r="E13" s="5">
        <v>147.98877999999999</v>
      </c>
      <c r="F13" s="5">
        <v>1111.8762344000002</v>
      </c>
      <c r="G13" s="5">
        <v>594.66891499999997</v>
      </c>
    </row>
    <row r="14" spans="1:8" x14ac:dyDescent="0.2">
      <c r="A14" s="4" t="s">
        <v>1669</v>
      </c>
      <c r="B14" s="4" t="s">
        <v>1670</v>
      </c>
      <c r="C14" s="5">
        <v>12.155673999999999</v>
      </c>
      <c r="D14" s="5">
        <v>16.699724</v>
      </c>
      <c r="E14" s="5">
        <v>23.959524999999999</v>
      </c>
      <c r="F14" s="5">
        <v>23.937913999999999</v>
      </c>
      <c r="G14" s="5">
        <v>31.824707</v>
      </c>
    </row>
    <row r="15" spans="1:8" x14ac:dyDescent="0.2">
      <c r="A15" s="4" t="s">
        <v>1671</v>
      </c>
      <c r="B15" s="4" t="s">
        <v>1672</v>
      </c>
      <c r="C15" s="5">
        <v>208.91408999999999</v>
      </c>
      <c r="D15" s="5">
        <v>54.487628999999998</v>
      </c>
      <c r="E15" s="5">
        <v>34.870475999999996</v>
      </c>
      <c r="F15" s="5">
        <v>55.074288000000003</v>
      </c>
      <c r="G15" s="5">
        <v>51.677664999999998</v>
      </c>
    </row>
    <row r="16" spans="1:8" x14ac:dyDescent="0.2">
      <c r="A16" s="4" t="s">
        <v>1764</v>
      </c>
      <c r="B16" s="4" t="s">
        <v>1765</v>
      </c>
      <c r="C16" s="5">
        <v>6.5616999999999995E-2</v>
      </c>
      <c r="D16" s="5">
        <v>0.30499999999999999</v>
      </c>
      <c r="E16" s="5">
        <v>0.34</v>
      </c>
      <c r="F16" s="5">
        <v>3.057855</v>
      </c>
      <c r="G16" s="5">
        <v>0</v>
      </c>
    </row>
    <row r="17" spans="1:7" x14ac:dyDescent="0.2">
      <c r="A17" s="4" t="s">
        <v>1673</v>
      </c>
      <c r="B17" s="4" t="s">
        <v>1674</v>
      </c>
      <c r="C17" s="5">
        <v>161.19027399999999</v>
      </c>
      <c r="D17" s="5">
        <v>33.484926000000002</v>
      </c>
      <c r="E17" s="5">
        <v>17.977957</v>
      </c>
      <c r="F17" s="5">
        <v>19.205694000000001</v>
      </c>
      <c r="G17" s="5">
        <v>40.553429000000001</v>
      </c>
    </row>
    <row r="18" spans="1:7" x14ac:dyDescent="0.2">
      <c r="A18" s="4" t="s">
        <v>1675</v>
      </c>
      <c r="B18" s="4" t="s">
        <v>1676</v>
      </c>
      <c r="C18" s="5">
        <v>0</v>
      </c>
      <c r="D18" s="5">
        <v>0.47872300000000001</v>
      </c>
      <c r="E18" s="5">
        <v>0.846719</v>
      </c>
      <c r="F18" s="5">
        <v>1.0381069999999999</v>
      </c>
      <c r="G18" s="5">
        <v>0.60688799999999998</v>
      </c>
    </row>
    <row r="19" spans="1:7" x14ac:dyDescent="0.2">
      <c r="A19" s="4" t="s">
        <v>1677</v>
      </c>
      <c r="B19" s="4" t="s">
        <v>1678</v>
      </c>
      <c r="C19" s="5">
        <v>2470.9843011999997</v>
      </c>
      <c r="D19" s="5">
        <v>3364.618383</v>
      </c>
      <c r="E19" s="5">
        <v>2902.3952730000001</v>
      </c>
      <c r="F19" s="5">
        <v>3003.2025619800002</v>
      </c>
      <c r="G19" s="5">
        <v>3248.9876074499998</v>
      </c>
    </row>
    <row r="20" spans="1:7" x14ac:dyDescent="0.2">
      <c r="A20" s="4" t="s">
        <v>1679</v>
      </c>
      <c r="B20" s="4" t="s">
        <v>1680</v>
      </c>
      <c r="C20" s="5">
        <v>2166.9697639400001</v>
      </c>
      <c r="D20" s="5">
        <v>1444.873499</v>
      </c>
      <c r="E20" s="5">
        <v>2134.2655920299999</v>
      </c>
      <c r="F20" s="5">
        <v>3189.4972282899998</v>
      </c>
      <c r="G20" s="5">
        <v>1457.6355710999999</v>
      </c>
    </row>
    <row r="21" spans="1:7" x14ac:dyDescent="0.2">
      <c r="A21" s="4" t="s">
        <v>1681</v>
      </c>
      <c r="B21" s="4" t="s">
        <v>1682</v>
      </c>
      <c r="C21" s="5">
        <v>59.886271999999998</v>
      </c>
      <c r="D21" s="5">
        <v>72.894364999999993</v>
      </c>
      <c r="E21" s="5">
        <v>67.552535000000006</v>
      </c>
      <c r="F21" s="5">
        <v>66.747279000000006</v>
      </c>
      <c r="G21" s="5">
        <v>30.485963999999999</v>
      </c>
    </row>
    <row r="22" spans="1:7" x14ac:dyDescent="0.2">
      <c r="A22" s="4" t="s">
        <v>1683</v>
      </c>
      <c r="B22" s="4" t="s">
        <v>1684</v>
      </c>
      <c r="C22" s="5">
        <v>1018.136295</v>
      </c>
      <c r="D22" s="5">
        <v>1485.9874299999999</v>
      </c>
      <c r="E22" s="5">
        <v>934.14522399999998</v>
      </c>
      <c r="F22" s="5">
        <v>1352.24430742</v>
      </c>
      <c r="G22" s="5">
        <v>1500.5731479400001</v>
      </c>
    </row>
    <row r="23" spans="1:7" x14ac:dyDescent="0.2">
      <c r="A23" s="4" t="s">
        <v>1766</v>
      </c>
      <c r="B23" s="4" t="s">
        <v>1767</v>
      </c>
      <c r="C23" s="5">
        <v>1864.0133996400002</v>
      </c>
      <c r="D23" s="5">
        <v>0</v>
      </c>
      <c r="E23" s="5">
        <v>2225.5831720000001</v>
      </c>
      <c r="F23" s="5">
        <v>0</v>
      </c>
      <c r="G23" s="5">
        <v>2883.1805880000002</v>
      </c>
    </row>
    <row r="24" spans="1:7" x14ac:dyDescent="0.2">
      <c r="A24" s="4" t="s">
        <v>1685</v>
      </c>
      <c r="B24" s="4" t="s">
        <v>1686</v>
      </c>
      <c r="C24" s="5">
        <v>51493.013796680003</v>
      </c>
      <c r="D24" s="5">
        <v>66163.844636900001</v>
      </c>
      <c r="E24" s="5">
        <v>72336.772588000007</v>
      </c>
      <c r="F24" s="5">
        <v>64042.236847</v>
      </c>
      <c r="G24" s="5">
        <v>55776.314344320002</v>
      </c>
    </row>
    <row r="25" spans="1:7" x14ac:dyDescent="0.2">
      <c r="A25" s="4" t="s">
        <v>1687</v>
      </c>
      <c r="B25" s="4" t="s">
        <v>1688</v>
      </c>
      <c r="C25" s="5">
        <v>2276.5474690000001</v>
      </c>
      <c r="D25" s="5">
        <v>3704.5826649999999</v>
      </c>
      <c r="E25" s="5">
        <v>2286.8847689999998</v>
      </c>
      <c r="F25" s="5">
        <v>2075.745527</v>
      </c>
      <c r="G25" s="5">
        <v>2864.606886</v>
      </c>
    </row>
    <row r="26" spans="1:7" x14ac:dyDescent="0.2">
      <c r="A26" s="4" t="s">
        <v>1768</v>
      </c>
      <c r="B26" s="4" t="s">
        <v>1769</v>
      </c>
      <c r="C26" s="5">
        <v>1.72</v>
      </c>
      <c r="D26" s="5">
        <v>0.147591</v>
      </c>
      <c r="E26" s="5">
        <v>0.41194199999999997</v>
      </c>
      <c r="F26" s="5">
        <v>0.56227400000000005</v>
      </c>
      <c r="G26" s="5">
        <v>0.45686199999999999</v>
      </c>
    </row>
    <row r="27" spans="1:7" x14ac:dyDescent="0.2">
      <c r="A27" s="4" t="s">
        <v>1689</v>
      </c>
      <c r="B27" s="4" t="s">
        <v>1690</v>
      </c>
      <c r="C27" s="5">
        <v>34776.507255733675</v>
      </c>
      <c r="D27" s="5">
        <v>45706.927258276926</v>
      </c>
      <c r="E27" s="5">
        <v>13014.64049448</v>
      </c>
      <c r="F27" s="5">
        <v>14119.789707380001</v>
      </c>
      <c r="G27" s="5">
        <v>11356.983130000001</v>
      </c>
    </row>
    <row r="28" spans="1:7" x14ac:dyDescent="0.2">
      <c r="A28" s="4" t="s">
        <v>1691</v>
      </c>
      <c r="B28" s="4" t="s">
        <v>1692</v>
      </c>
      <c r="C28" s="5">
        <v>1.196054</v>
      </c>
      <c r="D28" s="5">
        <v>0.26691799999999999</v>
      </c>
      <c r="E28" s="5">
        <v>0</v>
      </c>
      <c r="F28" s="5">
        <v>0.55776000000000003</v>
      </c>
      <c r="G28" s="5">
        <v>0.90862100000000001</v>
      </c>
    </row>
    <row r="29" spans="1:7" x14ac:dyDescent="0.2">
      <c r="A29" s="4" t="s">
        <v>1693</v>
      </c>
      <c r="B29" s="4" t="s">
        <v>1694</v>
      </c>
      <c r="C29" s="5">
        <v>1042.872568</v>
      </c>
      <c r="D29" s="5">
        <v>708.05533837999997</v>
      </c>
      <c r="E29" s="5">
        <v>499.45444300000003</v>
      </c>
      <c r="F29" s="5">
        <v>1281.09488794</v>
      </c>
      <c r="G29" s="5">
        <v>684.78593000000001</v>
      </c>
    </row>
    <row r="30" spans="1:7" x14ac:dyDescent="0.2">
      <c r="A30" s="4" t="s">
        <v>1695</v>
      </c>
      <c r="B30" s="4" t="s">
        <v>1696</v>
      </c>
      <c r="C30" s="5">
        <v>572.87100696000005</v>
      </c>
      <c r="D30" s="5">
        <v>655.15088060000005</v>
      </c>
      <c r="E30" s="5">
        <v>495.82235080999999</v>
      </c>
      <c r="F30" s="5">
        <v>475.37373277</v>
      </c>
      <c r="G30" s="5">
        <v>490.140827</v>
      </c>
    </row>
    <row r="31" spans="1:7" x14ac:dyDescent="0.2">
      <c r="A31" s="4" t="s">
        <v>1697</v>
      </c>
      <c r="B31" s="4" t="s">
        <v>1698</v>
      </c>
      <c r="C31" s="5">
        <v>506.69685930000003</v>
      </c>
      <c r="D31" s="5">
        <v>646.40845238999998</v>
      </c>
      <c r="E31" s="5">
        <v>643.01039899</v>
      </c>
      <c r="F31" s="5">
        <v>559.14374275</v>
      </c>
      <c r="G31" s="5">
        <v>602.20999433999998</v>
      </c>
    </row>
    <row r="32" spans="1:7" x14ac:dyDescent="0.2">
      <c r="A32" s="4" t="s">
        <v>1699</v>
      </c>
      <c r="B32" s="4" t="s">
        <v>1700</v>
      </c>
      <c r="C32" s="5">
        <v>14070.327401</v>
      </c>
      <c r="D32" s="5">
        <v>17774.222646999999</v>
      </c>
      <c r="E32" s="5">
        <v>10972.465163999999</v>
      </c>
      <c r="F32" s="5">
        <v>15421.121696</v>
      </c>
      <c r="G32" s="5">
        <v>13543.132796</v>
      </c>
    </row>
    <row r="33" spans="1:7" x14ac:dyDescent="0.2">
      <c r="A33" s="4" t="s">
        <v>1701</v>
      </c>
      <c r="B33" s="4" t="s">
        <v>1702</v>
      </c>
      <c r="C33" s="5">
        <v>3425.0695950900003</v>
      </c>
      <c r="D33" s="5">
        <v>3409.5503499200004</v>
      </c>
      <c r="E33" s="5">
        <v>2381.3647154</v>
      </c>
      <c r="F33" s="5">
        <v>3410.8946996700001</v>
      </c>
      <c r="G33" s="5">
        <v>3160.0777641199998</v>
      </c>
    </row>
    <row r="34" spans="1:7" x14ac:dyDescent="0.2">
      <c r="A34" s="4" t="s">
        <v>1703</v>
      </c>
      <c r="B34" s="4" t="s">
        <v>1704</v>
      </c>
      <c r="C34" s="5">
        <v>4637.1105680000001</v>
      </c>
      <c r="D34" s="5">
        <v>548.72867399999996</v>
      </c>
      <c r="E34" s="5">
        <v>12343.573026</v>
      </c>
      <c r="F34" s="5">
        <v>17587.359678200002</v>
      </c>
      <c r="G34" s="5">
        <v>1120.0702409999999</v>
      </c>
    </row>
    <row r="35" spans="1:7" x14ac:dyDescent="0.2">
      <c r="A35" s="4" t="s">
        <v>1705</v>
      </c>
      <c r="B35" s="4" t="s">
        <v>1706</v>
      </c>
      <c r="C35" s="5">
        <v>1914.8204200799998</v>
      </c>
      <c r="D35" s="5">
        <v>1034.5659680000001</v>
      </c>
      <c r="E35" s="5">
        <v>863.43563099999994</v>
      </c>
      <c r="F35" s="5">
        <v>1264.94351383</v>
      </c>
      <c r="G35" s="5">
        <v>1232.60263433</v>
      </c>
    </row>
    <row r="36" spans="1:7" x14ac:dyDescent="0.2">
      <c r="A36" s="4" t="s">
        <v>1707</v>
      </c>
      <c r="B36" s="4" t="s">
        <v>1708</v>
      </c>
      <c r="C36" s="5">
        <v>986.22365763000005</v>
      </c>
      <c r="D36" s="5">
        <v>1026.2195150699999</v>
      </c>
      <c r="E36" s="5">
        <v>721.83818038999993</v>
      </c>
      <c r="F36" s="5">
        <v>2031.2953595399999</v>
      </c>
      <c r="G36" s="5">
        <v>1772.9580617000001</v>
      </c>
    </row>
    <row r="37" spans="1:7" x14ac:dyDescent="0.2">
      <c r="A37" s="4" t="s">
        <v>1709</v>
      </c>
      <c r="B37" s="4" t="s">
        <v>1710</v>
      </c>
      <c r="C37" s="5">
        <v>8645.6152867599994</v>
      </c>
      <c r="D37" s="5">
        <v>2180.8106397299998</v>
      </c>
      <c r="E37" s="5">
        <v>6989.6418003100007</v>
      </c>
      <c r="F37" s="5">
        <v>14672.14695864</v>
      </c>
      <c r="G37" s="5">
        <v>1767.1310802999999</v>
      </c>
    </row>
    <row r="38" spans="1:7" x14ac:dyDescent="0.2">
      <c r="A38" s="4" t="s">
        <v>1711</v>
      </c>
      <c r="B38" s="4" t="s">
        <v>1712</v>
      </c>
      <c r="C38" s="5">
        <v>1.4417819999999999</v>
      </c>
      <c r="D38" s="5">
        <v>3.4877250000000002</v>
      </c>
      <c r="E38" s="5">
        <v>0.35780000000000001</v>
      </c>
      <c r="F38" s="5">
        <v>12.448782119999999</v>
      </c>
      <c r="G38" s="5">
        <v>0.32540599999999997</v>
      </c>
    </row>
    <row r="39" spans="1:7" x14ac:dyDescent="0.2">
      <c r="A39" s="4" t="s">
        <v>1713</v>
      </c>
      <c r="B39" s="4" t="s">
        <v>1714</v>
      </c>
      <c r="C39" s="5">
        <v>2863.9851636800004</v>
      </c>
      <c r="D39" s="5">
        <v>2530.3683554999998</v>
      </c>
      <c r="E39" s="5">
        <v>2344.7041057900001</v>
      </c>
      <c r="F39" s="5">
        <v>2461.85247067</v>
      </c>
      <c r="G39" s="5">
        <v>1494.01827794</v>
      </c>
    </row>
    <row r="40" spans="1:7" x14ac:dyDescent="0.2">
      <c r="A40" s="4" t="s">
        <v>1715</v>
      </c>
      <c r="B40" s="4" t="s">
        <v>1716</v>
      </c>
      <c r="C40" s="5">
        <v>782.31719499999997</v>
      </c>
      <c r="D40" s="5">
        <v>391.20777580999999</v>
      </c>
      <c r="E40" s="5">
        <v>382.23922867999994</v>
      </c>
      <c r="F40" s="5">
        <v>427.59240493999999</v>
      </c>
      <c r="G40" s="5">
        <v>420.29774636000002</v>
      </c>
    </row>
    <row r="41" spans="1:7" x14ac:dyDescent="0.2">
      <c r="A41" s="4" t="s">
        <v>1717</v>
      </c>
      <c r="B41" s="4" t="s">
        <v>1718</v>
      </c>
      <c r="C41" s="5">
        <v>4793.5337304799996</v>
      </c>
      <c r="D41" s="5">
        <v>3947.2449359500001</v>
      </c>
      <c r="E41" s="5">
        <v>3264.1620383200002</v>
      </c>
      <c r="F41" s="5">
        <v>3841.8943338300001</v>
      </c>
      <c r="G41" s="5">
        <v>3024.51502506</v>
      </c>
    </row>
    <row r="42" spans="1:7" x14ac:dyDescent="0.2">
      <c r="A42" s="4" t="s">
        <v>1719</v>
      </c>
      <c r="B42" s="4" t="s">
        <v>1720</v>
      </c>
      <c r="C42" s="5">
        <v>5786.3016214400004</v>
      </c>
      <c r="D42" s="5">
        <v>6344.0898459500004</v>
      </c>
      <c r="E42" s="5">
        <v>5775.7369456000006</v>
      </c>
      <c r="F42" s="5">
        <v>6985.9267474500002</v>
      </c>
      <c r="G42" s="5">
        <v>5092.8250596300004</v>
      </c>
    </row>
    <row r="43" spans="1:7" x14ac:dyDescent="0.2">
      <c r="A43" s="4" t="s">
        <v>1721</v>
      </c>
      <c r="B43" s="4" t="s">
        <v>1722</v>
      </c>
      <c r="C43" s="5">
        <v>7899.7779909100009</v>
      </c>
      <c r="D43" s="5">
        <v>9363.9683028999989</v>
      </c>
      <c r="E43" s="5">
        <v>8368.4742503800007</v>
      </c>
      <c r="F43" s="5">
        <v>8233.3739435400003</v>
      </c>
      <c r="G43" s="5">
        <v>10849.98842804</v>
      </c>
    </row>
    <row r="44" spans="1:7" x14ac:dyDescent="0.2">
      <c r="A44" s="4" t="s">
        <v>1723</v>
      </c>
      <c r="B44" s="4" t="s">
        <v>1724</v>
      </c>
      <c r="C44" s="5">
        <v>12231.869006999999</v>
      </c>
      <c r="D44" s="5">
        <v>9588.9719214199995</v>
      </c>
      <c r="E44" s="5">
        <v>9253.3133627499992</v>
      </c>
      <c r="F44" s="5">
        <v>10864.481956560001</v>
      </c>
      <c r="G44" s="5">
        <v>9915.8819034299995</v>
      </c>
    </row>
    <row r="45" spans="1:7" x14ac:dyDescent="0.2">
      <c r="A45" s="4" t="s">
        <v>1725</v>
      </c>
      <c r="B45" s="4" t="s">
        <v>1726</v>
      </c>
      <c r="C45" s="5">
        <v>1314.99425</v>
      </c>
      <c r="D45" s="5">
        <v>627.14782000000002</v>
      </c>
      <c r="E45" s="5">
        <v>670.80542840999999</v>
      </c>
      <c r="F45" s="5">
        <v>489.516322</v>
      </c>
      <c r="G45" s="5">
        <v>364.01332931000002</v>
      </c>
    </row>
    <row r="46" spans="1:7" x14ac:dyDescent="0.2">
      <c r="A46" s="4" t="s">
        <v>1727</v>
      </c>
      <c r="B46" s="4" t="s">
        <v>1728</v>
      </c>
      <c r="C46" s="5">
        <v>6307.6932466900007</v>
      </c>
      <c r="D46" s="5">
        <v>4029.2175862799995</v>
      </c>
      <c r="E46" s="5">
        <v>4734.4778051900003</v>
      </c>
      <c r="F46" s="5">
        <v>5208.0613730900004</v>
      </c>
      <c r="G46" s="5">
        <v>3845.1679183699994</v>
      </c>
    </row>
    <row r="47" spans="1:7" x14ac:dyDescent="0.2">
      <c r="A47" s="4" t="s">
        <v>1729</v>
      </c>
      <c r="B47" s="4" t="s">
        <v>1730</v>
      </c>
      <c r="C47" s="5">
        <v>1271.25442122</v>
      </c>
      <c r="D47" s="5">
        <v>2354.9231186899997</v>
      </c>
      <c r="E47" s="5">
        <v>1668.2365560000001</v>
      </c>
      <c r="F47" s="5">
        <v>1072.6444048799999</v>
      </c>
      <c r="G47" s="5">
        <v>824.75388350000003</v>
      </c>
    </row>
    <row r="48" spans="1:7" x14ac:dyDescent="0.2">
      <c r="A48" s="4" t="s">
        <v>1731</v>
      </c>
      <c r="B48" s="4" t="s">
        <v>1732</v>
      </c>
      <c r="C48" s="5">
        <v>6185.9118429199998</v>
      </c>
      <c r="D48" s="5">
        <v>6493.8596383999993</v>
      </c>
      <c r="E48" s="5">
        <v>6209.9722439999996</v>
      </c>
      <c r="F48" s="5">
        <v>7591.7940790000002</v>
      </c>
      <c r="G48" s="5">
        <v>3954.3420099400005</v>
      </c>
    </row>
    <row r="49" spans="1:7" x14ac:dyDescent="0.2">
      <c r="A49" s="4" t="s">
        <v>1733</v>
      </c>
      <c r="B49" s="4" t="s">
        <v>1734</v>
      </c>
      <c r="C49" s="5">
        <v>97.318056999999996</v>
      </c>
      <c r="D49" s="5">
        <v>39.280254999999997</v>
      </c>
      <c r="E49" s="5">
        <v>227.513836</v>
      </c>
      <c r="F49" s="5">
        <v>209.800758</v>
      </c>
      <c r="G49" s="5">
        <v>149.59252799999999</v>
      </c>
    </row>
    <row r="50" spans="1:7" x14ac:dyDescent="0.2">
      <c r="A50" s="4" t="s">
        <v>1735</v>
      </c>
      <c r="B50" s="4" t="s">
        <v>1736</v>
      </c>
      <c r="C50" s="5">
        <v>3746.1362195700003</v>
      </c>
      <c r="D50" s="5">
        <v>3400.8636026100007</v>
      </c>
      <c r="E50" s="5">
        <v>4937.8911167199994</v>
      </c>
      <c r="F50" s="5">
        <v>3322.0719505600005</v>
      </c>
      <c r="G50" s="5">
        <v>3959.9995248099999</v>
      </c>
    </row>
    <row r="51" spans="1:7" x14ac:dyDescent="0.2">
      <c r="A51" s="4" t="s">
        <v>1737</v>
      </c>
      <c r="B51" s="4" t="s">
        <v>1738</v>
      </c>
      <c r="C51" s="5">
        <v>1871.5111764000001</v>
      </c>
      <c r="D51" s="5">
        <v>2093.0691534900002</v>
      </c>
      <c r="E51" s="5">
        <v>1719.49759348</v>
      </c>
      <c r="F51" s="5">
        <v>1179.7225273699999</v>
      </c>
      <c r="G51" s="5">
        <v>1191.019898</v>
      </c>
    </row>
    <row r="52" spans="1:7" x14ac:dyDescent="0.2">
      <c r="A52" s="4" t="s">
        <v>1739</v>
      </c>
      <c r="B52" s="4" t="s">
        <v>1740</v>
      </c>
      <c r="C52" s="5">
        <v>7039.8946244099998</v>
      </c>
      <c r="D52" s="5">
        <v>3451.1346977899998</v>
      </c>
      <c r="E52" s="5">
        <v>4402.4386839999997</v>
      </c>
      <c r="F52" s="5">
        <v>10537.439975189998</v>
      </c>
      <c r="G52" s="5">
        <v>3140.0864392899998</v>
      </c>
    </row>
    <row r="53" spans="1:7" x14ac:dyDescent="0.2">
      <c r="A53" s="4" t="s">
        <v>1741</v>
      </c>
      <c r="B53" s="4" t="s">
        <v>1742</v>
      </c>
      <c r="C53" s="5">
        <v>7507.7755874799996</v>
      </c>
      <c r="D53" s="5">
        <v>7587.3031612499999</v>
      </c>
      <c r="E53" s="5">
        <v>4633.9347493699997</v>
      </c>
      <c r="F53" s="5">
        <v>5605.0280496099995</v>
      </c>
      <c r="G53" s="5">
        <v>3904.1816243600001</v>
      </c>
    </row>
    <row r="54" spans="1:7" x14ac:dyDescent="0.2">
      <c r="A54" s="4" t="s">
        <v>1743</v>
      </c>
      <c r="B54" s="4" t="s">
        <v>1744</v>
      </c>
      <c r="C54" s="5">
        <v>24989.635634999999</v>
      </c>
      <c r="D54" s="5">
        <v>27723.230443189997</v>
      </c>
      <c r="E54" s="5">
        <v>29158.5318855</v>
      </c>
      <c r="F54" s="5">
        <v>22935.595453620001</v>
      </c>
      <c r="G54" s="5">
        <v>24510.693391339999</v>
      </c>
    </row>
    <row r="55" spans="1:7" x14ac:dyDescent="0.2">
      <c r="A55" s="4" t="s">
        <v>1745</v>
      </c>
      <c r="B55" s="4" t="s">
        <v>1746</v>
      </c>
      <c r="C55" s="5">
        <v>131.910856</v>
      </c>
      <c r="D55" s="5">
        <v>69.835905999999994</v>
      </c>
      <c r="E55" s="5">
        <v>41.414205000000003</v>
      </c>
      <c r="F55" s="5">
        <v>1.6464780000000001</v>
      </c>
      <c r="G55" s="5">
        <v>502.129728</v>
      </c>
    </row>
    <row r="56" spans="1:7" x14ac:dyDescent="0.2">
      <c r="A56" s="4" t="s">
        <v>1747</v>
      </c>
      <c r="B56" s="4" t="s">
        <v>1748</v>
      </c>
      <c r="C56" s="5">
        <v>778.40319356999998</v>
      </c>
      <c r="D56" s="5">
        <v>1046.0006107200002</v>
      </c>
      <c r="E56" s="5">
        <v>2124.6474673899997</v>
      </c>
      <c r="F56" s="5">
        <v>857.61581593000005</v>
      </c>
      <c r="G56" s="5">
        <v>1236.4064096</v>
      </c>
    </row>
    <row r="57" spans="1:7" x14ac:dyDescent="0.2">
      <c r="A57" s="4" t="s">
        <v>1749</v>
      </c>
      <c r="B57" s="4" t="s">
        <v>1750</v>
      </c>
      <c r="C57" s="5">
        <v>1128.77854374</v>
      </c>
      <c r="D57" s="5">
        <v>1637.5078362799998</v>
      </c>
      <c r="E57" s="5">
        <v>868.64391053999998</v>
      </c>
      <c r="F57" s="5">
        <v>918.48674387999995</v>
      </c>
      <c r="G57" s="5">
        <v>1249.6147011800001</v>
      </c>
    </row>
    <row r="58" spans="1:7" x14ac:dyDescent="0.2">
      <c r="A58" s="4" t="s">
        <v>1751</v>
      </c>
      <c r="B58" s="4" t="s">
        <v>1752</v>
      </c>
      <c r="C58" s="5">
        <v>373.47769304000002</v>
      </c>
      <c r="D58" s="5">
        <v>342.79230561999998</v>
      </c>
      <c r="E58" s="5">
        <v>244.993315</v>
      </c>
      <c r="F58" s="5">
        <v>175.49690327000002</v>
      </c>
      <c r="G58" s="5">
        <v>357.49522988000007</v>
      </c>
    </row>
    <row r="59" spans="1:7" x14ac:dyDescent="0.2">
      <c r="A59" s="4" t="s">
        <v>1753</v>
      </c>
      <c r="B59" s="4" t="s">
        <v>1754</v>
      </c>
      <c r="C59" s="5">
        <v>472.8331579</v>
      </c>
      <c r="D59" s="5">
        <v>876.55782414999999</v>
      </c>
      <c r="E59" s="5">
        <v>936.75558607000005</v>
      </c>
      <c r="F59" s="5">
        <v>685.22348688</v>
      </c>
      <c r="G59" s="5">
        <v>636.54658493000011</v>
      </c>
    </row>
    <row r="60" spans="1:7" x14ac:dyDescent="0.2">
      <c r="A60" s="4" t="s">
        <v>1755</v>
      </c>
      <c r="B60" s="4" t="s">
        <v>1756</v>
      </c>
      <c r="C60" s="5">
        <v>737.36741772000005</v>
      </c>
      <c r="D60" s="5">
        <v>687.5025575599999</v>
      </c>
      <c r="E60" s="5">
        <v>372.64174586000001</v>
      </c>
      <c r="F60" s="5">
        <v>491.33422010000004</v>
      </c>
      <c r="G60" s="5">
        <v>632.69076036999991</v>
      </c>
    </row>
    <row r="61" spans="1:7" x14ac:dyDescent="0.2">
      <c r="A61" s="4" t="s">
        <v>1757</v>
      </c>
      <c r="B61" s="4" t="s">
        <v>1758</v>
      </c>
      <c r="C61" s="5">
        <v>888.7949443</v>
      </c>
      <c r="D61" s="5">
        <v>1144.9454195599999</v>
      </c>
      <c r="E61" s="5">
        <v>1201.711687</v>
      </c>
      <c r="F61" s="5">
        <v>1568.5549082100001</v>
      </c>
      <c r="G61" s="5">
        <v>1864.56424419</v>
      </c>
    </row>
    <row r="62" spans="1:7" x14ac:dyDescent="0.2">
      <c r="A62" s="4" t="s">
        <v>1759</v>
      </c>
      <c r="B62" s="4" t="s">
        <v>1760</v>
      </c>
      <c r="C62" s="5">
        <v>53.113666000000002</v>
      </c>
      <c r="D62" s="5">
        <v>70.220309999999998</v>
      </c>
      <c r="E62" s="5">
        <v>53.508972</v>
      </c>
      <c r="F62" s="5">
        <v>59.356329000000002</v>
      </c>
      <c r="G62" s="5">
        <v>56.529384999999998</v>
      </c>
    </row>
    <row r="63" spans="1:7" x14ac:dyDescent="0.2">
      <c r="A63" s="4" t="s">
        <v>1761</v>
      </c>
      <c r="B63" s="4" t="s">
        <v>1762</v>
      </c>
      <c r="C63" s="5">
        <v>4230.0191546599999</v>
      </c>
      <c r="D63" s="5">
        <v>4817.0298375100001</v>
      </c>
      <c r="E63" s="5">
        <v>4065.8573338300002</v>
      </c>
      <c r="F63" s="5">
        <v>4033.20274436</v>
      </c>
      <c r="G63" s="5">
        <v>3364.1247809300003</v>
      </c>
    </row>
    <row r="64" spans="1:7" ht="13.5" thickBot="1" x14ac:dyDescent="0.25">
      <c r="A64" s="4" t="s">
        <v>1763</v>
      </c>
      <c r="B64" s="4" t="s">
        <v>32</v>
      </c>
      <c r="C64" s="5">
        <v>1.003873</v>
      </c>
      <c r="D64" s="5">
        <v>0.21479999999999999</v>
      </c>
      <c r="E64" s="5">
        <v>0</v>
      </c>
      <c r="F64" s="5">
        <v>0</v>
      </c>
      <c r="G64" s="5">
        <v>0.22650000000000001</v>
      </c>
    </row>
    <row r="65" spans="1:7" s="3" customFormat="1" ht="13.5" thickBot="1" x14ac:dyDescent="0.25">
      <c r="A65" s="1"/>
      <c r="B65" s="1" t="s">
        <v>1643</v>
      </c>
      <c r="C65" s="2">
        <f>SUM($C$2:$C$64)</f>
        <v>515947.86951077019</v>
      </c>
      <c r="D65" s="2">
        <f>SUM($D$2:$D$64)</f>
        <v>494082.93523975043</v>
      </c>
      <c r="E65" s="2">
        <f>SUM($E$2:$E$64)</f>
        <v>364645.37237727997</v>
      </c>
      <c r="F65" s="2">
        <f>SUM($F$2:$F$64)</f>
        <v>353829.64658180001</v>
      </c>
      <c r="G65" s="2">
        <f>SUM($G$2:$G$64)</f>
        <v>318716.71316216001</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topLeftCell="A39" workbookViewId="0">
      <selection activeCell="B1" sqref="B1:G65"/>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498</v>
      </c>
      <c r="B1" s="1" t="s">
        <v>1644</v>
      </c>
      <c r="C1" s="2" t="s">
        <v>1608</v>
      </c>
      <c r="D1" s="2" t="s">
        <v>1609</v>
      </c>
      <c r="E1" s="2" t="s">
        <v>1610</v>
      </c>
      <c r="F1" s="2" t="s">
        <v>1611</v>
      </c>
      <c r="G1" s="2" t="s">
        <v>1612</v>
      </c>
      <c r="H1" s="3"/>
    </row>
    <row r="2" spans="1:8" x14ac:dyDescent="0.2">
      <c r="A2" s="4" t="s">
        <v>1645</v>
      </c>
      <c r="B2" s="4" t="s">
        <v>1646</v>
      </c>
      <c r="C2" s="5">
        <v>7.8170000000000002</v>
      </c>
      <c r="D2" s="5">
        <v>5.9139999999999997</v>
      </c>
      <c r="E2" s="5">
        <v>10.680200000000001</v>
      </c>
      <c r="F2" s="5">
        <v>34.036999999999999</v>
      </c>
      <c r="G2" s="5">
        <v>55.472000000000001</v>
      </c>
    </row>
    <row r="3" spans="1:8" x14ac:dyDescent="0.2">
      <c r="A3" s="4" t="s">
        <v>1647</v>
      </c>
      <c r="B3" s="4" t="s">
        <v>1648</v>
      </c>
      <c r="C3" s="5">
        <v>31497.847300000001</v>
      </c>
      <c r="D3" s="5">
        <v>26590.545799999996</v>
      </c>
      <c r="E3" s="5">
        <v>28116.212480000002</v>
      </c>
      <c r="F3" s="5">
        <v>26735.252</v>
      </c>
      <c r="G3" s="5">
        <v>29510.974909999997</v>
      </c>
    </row>
    <row r="4" spans="1:8" x14ac:dyDescent="0.2">
      <c r="A4" s="4" t="s">
        <v>1649</v>
      </c>
      <c r="B4" s="4" t="s">
        <v>1650</v>
      </c>
      <c r="C4" s="5">
        <v>2635.3093100000001</v>
      </c>
      <c r="D4" s="5">
        <v>3418.50794</v>
      </c>
      <c r="E4" s="5">
        <v>2816.5211200000003</v>
      </c>
      <c r="F4" s="5">
        <v>1974.5802799999999</v>
      </c>
      <c r="G4" s="5">
        <v>2419.7040700000002</v>
      </c>
    </row>
    <row r="5" spans="1:8" x14ac:dyDescent="0.2">
      <c r="A5" s="4" t="s">
        <v>1651</v>
      </c>
      <c r="B5" s="4" t="s">
        <v>1652</v>
      </c>
      <c r="C5" s="5">
        <v>30928.30961</v>
      </c>
      <c r="D5" s="5">
        <v>17865.767</v>
      </c>
      <c r="E5" s="5">
        <v>33967.004000000001</v>
      </c>
      <c r="F5" s="5">
        <v>15894.2958</v>
      </c>
      <c r="G5" s="5">
        <v>33284.015960000004</v>
      </c>
    </row>
    <row r="6" spans="1:8" x14ac:dyDescent="0.2">
      <c r="A6" s="4" t="s">
        <v>1653</v>
      </c>
      <c r="B6" s="4" t="s">
        <v>1654</v>
      </c>
      <c r="C6" s="5">
        <v>718657.71741000004</v>
      </c>
      <c r="D6" s="5">
        <v>612836.91401999991</v>
      </c>
      <c r="E6" s="5">
        <v>444696.63466000004</v>
      </c>
      <c r="F6" s="5">
        <v>391023.24939000001</v>
      </c>
      <c r="G6" s="5">
        <v>448248.96008999995</v>
      </c>
    </row>
    <row r="7" spans="1:8" x14ac:dyDescent="0.2">
      <c r="A7" s="4" t="s">
        <v>1655</v>
      </c>
      <c r="B7" s="4" t="s">
        <v>1656</v>
      </c>
      <c r="C7" s="5">
        <v>19725.035359999998</v>
      </c>
      <c r="D7" s="5">
        <v>19084.5111</v>
      </c>
      <c r="E7" s="5">
        <v>18247.083259999999</v>
      </c>
      <c r="F7" s="5">
        <v>20165.86938</v>
      </c>
      <c r="G7" s="5">
        <v>15081.12916</v>
      </c>
    </row>
    <row r="8" spans="1:8" x14ac:dyDescent="0.2">
      <c r="A8" s="4" t="s">
        <v>1657</v>
      </c>
      <c r="B8" s="4" t="s">
        <v>1658</v>
      </c>
      <c r="C8" s="5">
        <v>28683.71472</v>
      </c>
      <c r="D8" s="5">
        <v>42331.761789999997</v>
      </c>
      <c r="E8" s="5">
        <v>47543.938099999999</v>
      </c>
      <c r="F8" s="5">
        <v>53281.247409999996</v>
      </c>
      <c r="G8" s="5">
        <v>35199.242579999998</v>
      </c>
    </row>
    <row r="9" spans="1:8" x14ac:dyDescent="0.2">
      <c r="A9" s="4" t="s">
        <v>1659</v>
      </c>
      <c r="B9" s="4" t="s">
        <v>1660</v>
      </c>
      <c r="C9" s="5">
        <v>786.41854000000001</v>
      </c>
      <c r="D9" s="5">
        <v>1015.0979599999999</v>
      </c>
      <c r="E9" s="5">
        <v>788.88599999999997</v>
      </c>
      <c r="F9" s="5">
        <v>1202.4947400000001</v>
      </c>
      <c r="G9" s="5">
        <v>707.68603000000007</v>
      </c>
    </row>
    <row r="10" spans="1:8" x14ac:dyDescent="0.2">
      <c r="A10" s="4" t="s">
        <v>1661</v>
      </c>
      <c r="B10" s="4" t="s">
        <v>1662</v>
      </c>
      <c r="C10" s="5">
        <v>2336.607</v>
      </c>
      <c r="D10" s="5">
        <v>2193.8032800000001</v>
      </c>
      <c r="E10" s="5">
        <v>2113.145</v>
      </c>
      <c r="F10" s="5">
        <v>1297.7164499999999</v>
      </c>
      <c r="G10" s="5">
        <v>2341.7328399999997</v>
      </c>
    </row>
    <row r="11" spans="1:8" x14ac:dyDescent="0.2">
      <c r="A11" s="4" t="s">
        <v>1663</v>
      </c>
      <c r="B11" s="4" t="s">
        <v>1664</v>
      </c>
      <c r="C11" s="5">
        <v>11568.730720000001</v>
      </c>
      <c r="D11" s="5">
        <v>12574.38128</v>
      </c>
      <c r="E11" s="5">
        <v>6583.6835200000005</v>
      </c>
      <c r="F11" s="5">
        <v>6105.4376400000001</v>
      </c>
      <c r="G11" s="5">
        <v>4867.5176700000002</v>
      </c>
    </row>
    <row r="12" spans="1:8" x14ac:dyDescent="0.2">
      <c r="A12" s="4" t="s">
        <v>1665</v>
      </c>
      <c r="B12" s="4" t="s">
        <v>1666</v>
      </c>
      <c r="C12" s="5">
        <v>5772.9747799999996</v>
      </c>
      <c r="D12" s="5">
        <v>8797.4425900000006</v>
      </c>
      <c r="E12" s="5">
        <v>7398.0011500000001</v>
      </c>
      <c r="F12" s="5">
        <v>5740.585399999999</v>
      </c>
      <c r="G12" s="5">
        <v>6357.2601399999994</v>
      </c>
    </row>
    <row r="13" spans="1:8" x14ac:dyDescent="0.2">
      <c r="A13" s="4" t="s">
        <v>1667</v>
      </c>
      <c r="B13" s="4" t="s">
        <v>1668</v>
      </c>
      <c r="C13" s="5">
        <v>271.92</v>
      </c>
      <c r="D13" s="5">
        <v>189.45839999999998</v>
      </c>
      <c r="E13" s="5">
        <v>58.478699999999996</v>
      </c>
      <c r="F13" s="5">
        <v>290.24940000000004</v>
      </c>
      <c r="G13" s="5">
        <v>168.95500000000001</v>
      </c>
    </row>
    <row r="14" spans="1:8" x14ac:dyDescent="0.2">
      <c r="A14" s="4" t="s">
        <v>1669</v>
      </c>
      <c r="B14" s="4" t="s">
        <v>1670</v>
      </c>
      <c r="C14" s="5">
        <v>605.04999999999995</v>
      </c>
      <c r="D14" s="5">
        <v>799.93600000000004</v>
      </c>
      <c r="E14" s="5">
        <v>848.25</v>
      </c>
      <c r="F14" s="5">
        <v>741.62</v>
      </c>
      <c r="G14" s="5">
        <v>926.63</v>
      </c>
    </row>
    <row r="15" spans="1:8" x14ac:dyDescent="0.2">
      <c r="A15" s="4" t="s">
        <v>1671</v>
      </c>
      <c r="B15" s="4" t="s">
        <v>1672</v>
      </c>
      <c r="C15" s="5">
        <v>1213.2149999999999</v>
      </c>
      <c r="D15" s="5">
        <v>488.09</v>
      </c>
      <c r="E15" s="5">
        <v>582.91</v>
      </c>
      <c r="F15" s="5">
        <v>601.47400000000005</v>
      </c>
      <c r="G15" s="5">
        <v>383.30200000000002</v>
      </c>
    </row>
    <row r="16" spans="1:8" x14ac:dyDescent="0.2">
      <c r="A16" s="4" t="s">
        <v>1764</v>
      </c>
      <c r="B16" s="4" t="s">
        <v>1765</v>
      </c>
      <c r="C16" s="5">
        <v>2.34</v>
      </c>
      <c r="D16" s="5">
        <v>2.2799999999999998</v>
      </c>
      <c r="E16" s="5">
        <v>5.0999999999999996</v>
      </c>
      <c r="F16" s="5">
        <v>15.06</v>
      </c>
      <c r="G16" s="5">
        <v>0</v>
      </c>
    </row>
    <row r="17" spans="1:7" x14ac:dyDescent="0.2">
      <c r="A17" s="4" t="s">
        <v>1673</v>
      </c>
      <c r="B17" s="4" t="s">
        <v>1674</v>
      </c>
      <c r="C17" s="5">
        <v>714.25900000000001</v>
      </c>
      <c r="D17" s="5">
        <v>1568.39</v>
      </c>
      <c r="E17" s="5">
        <v>794.72199999999998</v>
      </c>
      <c r="F17" s="5">
        <v>911.76099999999997</v>
      </c>
      <c r="G17" s="5">
        <v>31.428999999999998</v>
      </c>
    </row>
    <row r="18" spans="1:7" x14ac:dyDescent="0.2">
      <c r="A18" s="4" t="s">
        <v>1675</v>
      </c>
      <c r="B18" s="4" t="s">
        <v>1676</v>
      </c>
      <c r="C18" s="5">
        <v>0</v>
      </c>
      <c r="D18" s="5">
        <v>87.3</v>
      </c>
      <c r="E18" s="5">
        <v>179.58</v>
      </c>
      <c r="F18" s="5">
        <v>167.26499999999999</v>
      </c>
      <c r="G18" s="5">
        <v>111.245</v>
      </c>
    </row>
    <row r="19" spans="1:7" x14ac:dyDescent="0.2">
      <c r="A19" s="4" t="s">
        <v>1677</v>
      </c>
      <c r="B19" s="4" t="s">
        <v>1678</v>
      </c>
      <c r="C19" s="5">
        <v>12633.271000000001</v>
      </c>
      <c r="D19" s="5">
        <v>15600.902</v>
      </c>
      <c r="E19" s="5">
        <v>13817.308000000001</v>
      </c>
      <c r="F19" s="5">
        <v>14370.089400000001</v>
      </c>
      <c r="G19" s="5">
        <v>15170.664500000001</v>
      </c>
    </row>
    <row r="20" spans="1:7" x14ac:dyDescent="0.2">
      <c r="A20" s="4" t="s">
        <v>1679</v>
      </c>
      <c r="B20" s="4" t="s">
        <v>1680</v>
      </c>
      <c r="C20" s="5">
        <v>74924.497000000003</v>
      </c>
      <c r="D20" s="5">
        <v>42624.552000000003</v>
      </c>
      <c r="E20" s="5">
        <v>43193.060260000006</v>
      </c>
      <c r="F20" s="5">
        <v>128938.12839999999</v>
      </c>
      <c r="G20" s="5">
        <v>27881.003069999999</v>
      </c>
    </row>
    <row r="21" spans="1:7" x14ac:dyDescent="0.2">
      <c r="A21" s="4" t="s">
        <v>1681</v>
      </c>
      <c r="B21" s="4" t="s">
        <v>1682</v>
      </c>
      <c r="C21" s="5">
        <v>1337.326</v>
      </c>
      <c r="D21" s="5">
        <v>1287.5930000000001</v>
      </c>
      <c r="E21" s="5">
        <v>1395.739</v>
      </c>
      <c r="F21" s="5">
        <v>1082.875</v>
      </c>
      <c r="G21" s="5">
        <v>519.07899999999995</v>
      </c>
    </row>
    <row r="22" spans="1:7" x14ac:dyDescent="0.2">
      <c r="A22" s="4" t="s">
        <v>1683</v>
      </c>
      <c r="B22" s="4" t="s">
        <v>1684</v>
      </c>
      <c r="C22" s="5">
        <v>820.74800000000005</v>
      </c>
      <c r="D22" s="5">
        <v>1196.15057</v>
      </c>
      <c r="E22" s="5">
        <v>892.78039999999999</v>
      </c>
      <c r="F22" s="5">
        <v>1179.6536599999999</v>
      </c>
      <c r="G22" s="5">
        <v>1282.5863899999999</v>
      </c>
    </row>
    <row r="23" spans="1:7" x14ac:dyDescent="0.2">
      <c r="A23" s="4" t="s">
        <v>1766</v>
      </c>
      <c r="B23" s="4" t="s">
        <v>1767</v>
      </c>
      <c r="C23" s="5">
        <v>35276.339999999997</v>
      </c>
      <c r="D23" s="5">
        <v>0</v>
      </c>
      <c r="E23" s="5">
        <v>37463</v>
      </c>
      <c r="F23" s="5">
        <v>0</v>
      </c>
      <c r="G23" s="5">
        <v>41337</v>
      </c>
    </row>
    <row r="24" spans="1:7" x14ac:dyDescent="0.2">
      <c r="A24" s="4" t="s">
        <v>1685</v>
      </c>
      <c r="B24" s="4" t="s">
        <v>1686</v>
      </c>
      <c r="C24" s="5">
        <v>203495.601</v>
      </c>
      <c r="D24" s="5">
        <v>252650.478</v>
      </c>
      <c r="E24" s="5">
        <v>233086.92044999998</v>
      </c>
      <c r="F24" s="5">
        <v>215954.01566</v>
      </c>
      <c r="G24" s="5">
        <v>168034.16899000001</v>
      </c>
    </row>
    <row r="25" spans="1:7" x14ac:dyDescent="0.2">
      <c r="A25" s="4" t="s">
        <v>1687</v>
      </c>
      <c r="B25" s="4" t="s">
        <v>1688</v>
      </c>
      <c r="C25" s="5">
        <v>6433.0690000000004</v>
      </c>
      <c r="D25" s="5">
        <v>9314.9130000000005</v>
      </c>
      <c r="E25" s="5">
        <v>5714.5510000000004</v>
      </c>
      <c r="F25" s="5">
        <v>5857.7730000000001</v>
      </c>
      <c r="G25" s="5">
        <v>7656.71</v>
      </c>
    </row>
    <row r="26" spans="1:7" x14ac:dyDescent="0.2">
      <c r="A26" s="4" t="s">
        <v>1768</v>
      </c>
      <c r="B26" s="4" t="s">
        <v>1769</v>
      </c>
      <c r="C26" s="5">
        <v>3.25</v>
      </c>
      <c r="D26" s="5">
        <v>6.0000000000000001E-3</v>
      </c>
      <c r="E26" s="5">
        <v>4.9000000000000002E-2</v>
      </c>
      <c r="F26" s="5">
        <v>4.9000000000000002E-2</v>
      </c>
      <c r="G26" s="5">
        <v>1.7999999999999999E-2</v>
      </c>
    </row>
    <row r="27" spans="1:7" x14ac:dyDescent="0.2">
      <c r="A27" s="4" t="s">
        <v>1689</v>
      </c>
      <c r="B27" s="4" t="s">
        <v>1690</v>
      </c>
      <c r="C27" s="5">
        <v>76934.835000000006</v>
      </c>
      <c r="D27" s="5">
        <v>84057.236999999994</v>
      </c>
      <c r="E27" s="5">
        <v>68523.880700000009</v>
      </c>
      <c r="F27" s="5">
        <v>76086.064940000011</v>
      </c>
      <c r="G27" s="5">
        <v>55448.086000000003</v>
      </c>
    </row>
    <row r="28" spans="1:7" x14ac:dyDescent="0.2">
      <c r="A28" s="4" t="s">
        <v>1691</v>
      </c>
      <c r="B28" s="4" t="s">
        <v>1692</v>
      </c>
      <c r="C28" s="5">
        <v>2.4369999999999998</v>
      </c>
      <c r="D28" s="5">
        <v>0.4</v>
      </c>
      <c r="E28" s="5">
        <v>0</v>
      </c>
      <c r="F28" s="5">
        <v>15.374000000000001</v>
      </c>
      <c r="G28" s="5">
        <v>62.533000000000001</v>
      </c>
    </row>
    <row r="29" spans="1:7" x14ac:dyDescent="0.2">
      <c r="A29" s="4" t="s">
        <v>1693</v>
      </c>
      <c r="B29" s="4" t="s">
        <v>1694</v>
      </c>
      <c r="C29" s="5">
        <v>1441.713</v>
      </c>
      <c r="D29" s="5">
        <v>1797.2429999999999</v>
      </c>
      <c r="E29" s="5">
        <v>1716.3101499999998</v>
      </c>
      <c r="F29" s="5">
        <v>2502.0639200000001</v>
      </c>
      <c r="G29" s="5">
        <v>1288.05655</v>
      </c>
    </row>
    <row r="30" spans="1:7" x14ac:dyDescent="0.2">
      <c r="A30" s="4" t="s">
        <v>1695</v>
      </c>
      <c r="B30" s="4" t="s">
        <v>1696</v>
      </c>
      <c r="C30" s="5">
        <v>2530.5124999999998</v>
      </c>
      <c r="D30" s="5">
        <v>2610.2337200000002</v>
      </c>
      <c r="E30" s="5">
        <v>2681.3486699999999</v>
      </c>
      <c r="F30" s="5">
        <v>2429.9396299999999</v>
      </c>
      <c r="G30" s="5">
        <v>3221.96729</v>
      </c>
    </row>
    <row r="31" spans="1:7" x14ac:dyDescent="0.2">
      <c r="A31" s="4" t="s">
        <v>1697</v>
      </c>
      <c r="B31" s="4" t="s">
        <v>1698</v>
      </c>
      <c r="C31" s="5">
        <v>1631.7280000000001</v>
      </c>
      <c r="D31" s="5">
        <v>2106.4752600000002</v>
      </c>
      <c r="E31" s="5">
        <v>1753.9324999999999</v>
      </c>
      <c r="F31" s="5">
        <v>1505.5508500000001</v>
      </c>
      <c r="G31" s="5">
        <v>1958.1189399999998</v>
      </c>
    </row>
    <row r="32" spans="1:7" x14ac:dyDescent="0.2">
      <c r="A32" s="4" t="s">
        <v>1699</v>
      </c>
      <c r="B32" s="4" t="s">
        <v>1700</v>
      </c>
      <c r="C32" s="5">
        <v>1210.24028</v>
      </c>
      <c r="D32" s="5">
        <v>2933.84879</v>
      </c>
      <c r="E32" s="5">
        <v>1034.09592</v>
      </c>
      <c r="F32" s="5">
        <v>2107.3597600000003</v>
      </c>
      <c r="G32" s="5">
        <v>3561.2875899999999</v>
      </c>
    </row>
    <row r="33" spans="1:7" x14ac:dyDescent="0.2">
      <c r="A33" s="4" t="s">
        <v>1701</v>
      </c>
      <c r="B33" s="4" t="s">
        <v>1702</v>
      </c>
      <c r="C33" s="5">
        <v>5536.834420000001</v>
      </c>
      <c r="D33" s="5">
        <v>5499.8586699999996</v>
      </c>
      <c r="E33" s="5">
        <v>4298.9945500000003</v>
      </c>
      <c r="F33" s="5">
        <v>5080.4915300000002</v>
      </c>
      <c r="G33" s="5">
        <v>5404.0814700000001</v>
      </c>
    </row>
    <row r="34" spans="1:7" x14ac:dyDescent="0.2">
      <c r="A34" s="4" t="s">
        <v>1703</v>
      </c>
      <c r="B34" s="4" t="s">
        <v>1704</v>
      </c>
      <c r="C34" s="5">
        <v>28460.061000000002</v>
      </c>
      <c r="D34" s="5">
        <v>1854.1179999999999</v>
      </c>
      <c r="E34" s="5">
        <v>72739.731</v>
      </c>
      <c r="F34" s="5">
        <v>111082.16331999999</v>
      </c>
      <c r="G34" s="5">
        <v>6546.6071700000002</v>
      </c>
    </row>
    <row r="35" spans="1:7" x14ac:dyDescent="0.2">
      <c r="A35" s="4" t="s">
        <v>1705</v>
      </c>
      <c r="B35" s="4" t="s">
        <v>1706</v>
      </c>
      <c r="C35" s="5">
        <v>2728.7289999999998</v>
      </c>
      <c r="D35" s="5">
        <v>1649.654</v>
      </c>
      <c r="E35" s="5">
        <v>1346.57565</v>
      </c>
      <c r="F35" s="5">
        <v>1462.413</v>
      </c>
      <c r="G35" s="5">
        <v>2006.0170000000001</v>
      </c>
    </row>
    <row r="36" spans="1:7" x14ac:dyDescent="0.2">
      <c r="A36" s="4" t="s">
        <v>1707</v>
      </c>
      <c r="B36" s="4" t="s">
        <v>1708</v>
      </c>
      <c r="C36" s="5">
        <v>1274.42239</v>
      </c>
      <c r="D36" s="5">
        <v>1160.6551499999998</v>
      </c>
      <c r="E36" s="5">
        <v>1155.1037099999999</v>
      </c>
      <c r="F36" s="5">
        <v>2346.1650600000003</v>
      </c>
      <c r="G36" s="5">
        <v>1554.07573</v>
      </c>
    </row>
    <row r="37" spans="1:7" x14ac:dyDescent="0.2">
      <c r="A37" s="4" t="s">
        <v>1709</v>
      </c>
      <c r="B37" s="4" t="s">
        <v>1710</v>
      </c>
      <c r="C37" s="5">
        <v>2833.2089599999999</v>
      </c>
      <c r="D37" s="5">
        <v>4007.75189</v>
      </c>
      <c r="E37" s="5">
        <v>3180.1154300000003</v>
      </c>
      <c r="F37" s="5">
        <v>3534.5098900000003</v>
      </c>
      <c r="G37" s="5">
        <v>2814.61517</v>
      </c>
    </row>
    <row r="38" spans="1:7" x14ac:dyDescent="0.2">
      <c r="A38" s="4" t="s">
        <v>1711</v>
      </c>
      <c r="B38" s="4" t="s">
        <v>1712</v>
      </c>
      <c r="C38" s="5">
        <v>1.5609999999999999</v>
      </c>
      <c r="D38" s="5">
        <v>0.439</v>
      </c>
      <c r="E38" s="5">
        <v>0.1</v>
      </c>
      <c r="F38" s="5">
        <v>0.8</v>
      </c>
      <c r="G38" s="5">
        <v>1.1220000000000001</v>
      </c>
    </row>
    <row r="39" spans="1:7" x14ac:dyDescent="0.2">
      <c r="A39" s="4" t="s">
        <v>1713</v>
      </c>
      <c r="B39" s="4" t="s">
        <v>1714</v>
      </c>
      <c r="C39" s="5">
        <v>4930.2284</v>
      </c>
      <c r="D39" s="5">
        <v>4134.88753</v>
      </c>
      <c r="E39" s="5">
        <v>4987.2339300000003</v>
      </c>
      <c r="F39" s="5">
        <v>5217.0697299999993</v>
      </c>
      <c r="G39" s="5">
        <v>3723.98441</v>
      </c>
    </row>
    <row r="40" spans="1:7" x14ac:dyDescent="0.2">
      <c r="A40" s="4" t="s">
        <v>1715</v>
      </c>
      <c r="B40" s="4" t="s">
        <v>1716</v>
      </c>
      <c r="C40" s="5">
        <v>2538.15</v>
      </c>
      <c r="D40" s="5">
        <v>2157.36</v>
      </c>
      <c r="E40" s="5">
        <v>1524.9165600000001</v>
      </c>
      <c r="F40" s="5">
        <v>1601.3842200000001</v>
      </c>
      <c r="G40" s="5">
        <v>995.11166999999989</v>
      </c>
    </row>
    <row r="41" spans="1:7" x14ac:dyDescent="0.2">
      <c r="A41" s="4" t="s">
        <v>1717</v>
      </c>
      <c r="B41" s="4" t="s">
        <v>1718</v>
      </c>
      <c r="C41" s="5">
        <v>9551.9162199999992</v>
      </c>
      <c r="D41" s="5">
        <v>7682.6877999999997</v>
      </c>
      <c r="E41" s="5">
        <v>5864.4677100000008</v>
      </c>
      <c r="F41" s="5">
        <v>7230.4784400000008</v>
      </c>
      <c r="G41" s="5">
        <v>6210.86636</v>
      </c>
    </row>
    <row r="42" spans="1:7" x14ac:dyDescent="0.2">
      <c r="A42" s="4" t="s">
        <v>1719</v>
      </c>
      <c r="B42" s="4" t="s">
        <v>1720</v>
      </c>
      <c r="C42" s="5">
        <v>6442.6995700000007</v>
      </c>
      <c r="D42" s="5">
        <v>14204.57115</v>
      </c>
      <c r="E42" s="5">
        <v>8723.348</v>
      </c>
      <c r="F42" s="5">
        <v>8240.4184999999998</v>
      </c>
      <c r="G42" s="5">
        <v>12803.142470000001</v>
      </c>
    </row>
    <row r="43" spans="1:7" x14ac:dyDescent="0.2">
      <c r="A43" s="4" t="s">
        <v>1721</v>
      </c>
      <c r="B43" s="4" t="s">
        <v>1722</v>
      </c>
      <c r="C43" s="5">
        <v>150903.94649999999</v>
      </c>
      <c r="D43" s="5">
        <v>171392.28970000002</v>
      </c>
      <c r="E43" s="5">
        <v>143057.45322</v>
      </c>
      <c r="F43" s="5">
        <v>167316.81238000002</v>
      </c>
      <c r="G43" s="5">
        <v>224354.33221000002</v>
      </c>
    </row>
    <row r="44" spans="1:7" x14ac:dyDescent="0.2">
      <c r="A44" s="4" t="s">
        <v>1723</v>
      </c>
      <c r="B44" s="4" t="s">
        <v>1724</v>
      </c>
      <c r="C44" s="5">
        <v>35710.960180000009</v>
      </c>
      <c r="D44" s="5">
        <v>30992.01469</v>
      </c>
      <c r="E44" s="5">
        <v>26009.748520000005</v>
      </c>
      <c r="F44" s="5">
        <v>31034.837760000002</v>
      </c>
      <c r="G44" s="5">
        <v>25235.875829999997</v>
      </c>
    </row>
    <row r="45" spans="1:7" x14ac:dyDescent="0.2">
      <c r="A45" s="4" t="s">
        <v>1725</v>
      </c>
      <c r="B45" s="4" t="s">
        <v>1726</v>
      </c>
      <c r="C45" s="5">
        <v>804.947</v>
      </c>
      <c r="D45" s="5">
        <v>580.68025</v>
      </c>
      <c r="E45" s="5">
        <v>529.34749999999997</v>
      </c>
      <c r="F45" s="5">
        <v>427.68346000000003</v>
      </c>
      <c r="G45" s="5">
        <v>473.31783000000001</v>
      </c>
    </row>
    <row r="46" spans="1:7" x14ac:dyDescent="0.2">
      <c r="A46" s="4" t="s">
        <v>1727</v>
      </c>
      <c r="B46" s="4" t="s">
        <v>1728</v>
      </c>
      <c r="C46" s="5">
        <v>6206.7697800000005</v>
      </c>
      <c r="D46" s="5">
        <v>5892.1060700000007</v>
      </c>
      <c r="E46" s="5">
        <v>5964.0473900000006</v>
      </c>
      <c r="F46" s="5">
        <v>5935.7253600000013</v>
      </c>
      <c r="G46" s="5">
        <v>3997.5452900000005</v>
      </c>
    </row>
    <row r="47" spans="1:7" x14ac:dyDescent="0.2">
      <c r="A47" s="4" t="s">
        <v>1729</v>
      </c>
      <c r="B47" s="4" t="s">
        <v>1730</v>
      </c>
      <c r="C47" s="5">
        <v>423.93559999999997</v>
      </c>
      <c r="D47" s="5">
        <v>1016.2431599999999</v>
      </c>
      <c r="E47" s="5">
        <v>704.62691999999993</v>
      </c>
      <c r="F47" s="5">
        <v>540.81632000000002</v>
      </c>
      <c r="G47" s="5">
        <v>627.18746999999996</v>
      </c>
    </row>
    <row r="48" spans="1:7" x14ac:dyDescent="0.2">
      <c r="A48" s="4" t="s">
        <v>1731</v>
      </c>
      <c r="B48" s="4" t="s">
        <v>1732</v>
      </c>
      <c r="C48" s="5">
        <v>3631.7992300000001</v>
      </c>
      <c r="D48" s="5">
        <v>2743.7010300000002</v>
      </c>
      <c r="E48" s="5">
        <v>2687.75666</v>
      </c>
      <c r="F48" s="5">
        <v>3708.0483899999995</v>
      </c>
      <c r="G48" s="5">
        <v>2270.2848300000001</v>
      </c>
    </row>
    <row r="49" spans="1:7" x14ac:dyDescent="0.2">
      <c r="A49" s="4" t="s">
        <v>1733</v>
      </c>
      <c r="B49" s="4" t="s">
        <v>1734</v>
      </c>
      <c r="C49" s="5">
        <v>145.9853</v>
      </c>
      <c r="D49" s="5">
        <v>8.6760000000000002</v>
      </c>
      <c r="E49" s="5">
        <v>99.759100000000004</v>
      </c>
      <c r="F49" s="5">
        <v>41.598249999999993</v>
      </c>
      <c r="G49" s="5">
        <v>76.924039999999991</v>
      </c>
    </row>
    <row r="50" spans="1:7" x14ac:dyDescent="0.2">
      <c r="A50" s="4" t="s">
        <v>1735</v>
      </c>
      <c r="B50" s="4" t="s">
        <v>1736</v>
      </c>
      <c r="C50" s="5">
        <v>1623.33977</v>
      </c>
      <c r="D50" s="5">
        <v>1376.7106400000002</v>
      </c>
      <c r="E50" s="5">
        <v>2496.00479</v>
      </c>
      <c r="F50" s="5">
        <v>1089.4272399999998</v>
      </c>
      <c r="G50" s="5">
        <v>1225.5595699999999</v>
      </c>
    </row>
    <row r="51" spans="1:7" x14ac:dyDescent="0.2">
      <c r="A51" s="4" t="s">
        <v>1737</v>
      </c>
      <c r="B51" s="4" t="s">
        <v>1738</v>
      </c>
      <c r="C51" s="5">
        <v>219.15102999999999</v>
      </c>
      <c r="D51" s="5">
        <v>318.68094000000008</v>
      </c>
      <c r="E51" s="5">
        <v>132.12369000000004</v>
      </c>
      <c r="F51" s="5">
        <v>104.6994</v>
      </c>
      <c r="G51" s="5">
        <v>113.04378</v>
      </c>
    </row>
    <row r="52" spans="1:7" x14ac:dyDescent="0.2">
      <c r="A52" s="4" t="s">
        <v>1739</v>
      </c>
      <c r="B52" s="4" t="s">
        <v>1740</v>
      </c>
      <c r="C52" s="5">
        <v>619.12801000000002</v>
      </c>
      <c r="D52" s="5">
        <v>776.00875000000019</v>
      </c>
      <c r="E52" s="5">
        <v>711.87392</v>
      </c>
      <c r="F52" s="5">
        <v>960.06850000000009</v>
      </c>
      <c r="G52" s="5">
        <v>735.8672600000001</v>
      </c>
    </row>
    <row r="53" spans="1:7" x14ac:dyDescent="0.2">
      <c r="A53" s="4" t="s">
        <v>1741</v>
      </c>
      <c r="B53" s="4" t="s">
        <v>1742</v>
      </c>
      <c r="C53" s="5">
        <v>4124.7611299999999</v>
      </c>
      <c r="D53" s="5">
        <v>4405.0058000000008</v>
      </c>
      <c r="E53" s="5">
        <v>3405.5222499999986</v>
      </c>
      <c r="F53" s="5">
        <v>3187.8219199999999</v>
      </c>
      <c r="G53" s="5">
        <v>2397.6490899999999</v>
      </c>
    </row>
    <row r="54" spans="1:7" x14ac:dyDescent="0.2">
      <c r="A54" s="4" t="s">
        <v>1743</v>
      </c>
      <c r="B54" s="4" t="s">
        <v>1744</v>
      </c>
      <c r="C54" s="5">
        <v>36206.493300000002</v>
      </c>
      <c r="D54" s="5">
        <v>28780.633090000003</v>
      </c>
      <c r="E54" s="5">
        <v>23244.532369999997</v>
      </c>
      <c r="F54" s="5">
        <v>23214.571830000001</v>
      </c>
      <c r="G54" s="5">
        <v>21369.136009999998</v>
      </c>
    </row>
    <row r="55" spans="1:7" x14ac:dyDescent="0.2">
      <c r="A55" s="4" t="s">
        <v>1745</v>
      </c>
      <c r="B55" s="4" t="s">
        <v>1746</v>
      </c>
      <c r="C55" s="5">
        <v>114.286</v>
      </c>
      <c r="D55" s="5">
        <v>11.997999999999999</v>
      </c>
      <c r="E55" s="5">
        <v>7.6970000000000001</v>
      </c>
      <c r="F55" s="5">
        <v>1.0960000000000001</v>
      </c>
      <c r="G55" s="5">
        <v>35.055</v>
      </c>
    </row>
    <row r="56" spans="1:7" x14ac:dyDescent="0.2">
      <c r="A56" s="4" t="s">
        <v>1747</v>
      </c>
      <c r="B56" s="4" t="s">
        <v>1748</v>
      </c>
      <c r="C56" s="5">
        <v>1069.8045400000001</v>
      </c>
      <c r="D56" s="5">
        <v>1574.1849999999999</v>
      </c>
      <c r="E56" s="5">
        <v>1635.4061399999998</v>
      </c>
      <c r="F56" s="5">
        <v>940.57776000000013</v>
      </c>
      <c r="G56" s="5">
        <v>1815.99494</v>
      </c>
    </row>
    <row r="57" spans="1:7" x14ac:dyDescent="0.2">
      <c r="A57" s="4" t="s">
        <v>1749</v>
      </c>
      <c r="B57" s="4" t="s">
        <v>1750</v>
      </c>
      <c r="C57" s="5">
        <v>2738.1814599999998</v>
      </c>
      <c r="D57" s="5">
        <v>2210.2849999999999</v>
      </c>
      <c r="E57" s="5">
        <v>1410.21038</v>
      </c>
      <c r="F57" s="5">
        <v>1329.34157</v>
      </c>
      <c r="G57" s="5">
        <v>1114.0949599999999</v>
      </c>
    </row>
    <row r="58" spans="1:7" x14ac:dyDescent="0.2">
      <c r="A58" s="4" t="s">
        <v>1751</v>
      </c>
      <c r="B58" s="4" t="s">
        <v>1752</v>
      </c>
      <c r="C58" s="5">
        <v>1064.0519999999999</v>
      </c>
      <c r="D58" s="5">
        <v>856.35613000000001</v>
      </c>
      <c r="E58" s="5">
        <v>654.90549999999996</v>
      </c>
      <c r="F58" s="5">
        <v>487.68444</v>
      </c>
      <c r="G58" s="5">
        <v>747.69444999999996</v>
      </c>
    </row>
    <row r="59" spans="1:7" x14ac:dyDescent="0.2">
      <c r="A59" s="4" t="s">
        <v>1753</v>
      </c>
      <c r="B59" s="4" t="s">
        <v>1754</v>
      </c>
      <c r="C59" s="5">
        <v>1074.4831000000001</v>
      </c>
      <c r="D59" s="5">
        <v>1470.9312600000001</v>
      </c>
      <c r="E59" s="5">
        <v>1384.8801299999998</v>
      </c>
      <c r="F59" s="5">
        <v>1078.5913400000002</v>
      </c>
      <c r="G59" s="5">
        <v>901.09806999999989</v>
      </c>
    </row>
    <row r="60" spans="1:7" x14ac:dyDescent="0.2">
      <c r="A60" s="4" t="s">
        <v>1755</v>
      </c>
      <c r="B60" s="4" t="s">
        <v>1756</v>
      </c>
      <c r="C60" s="5">
        <v>1720.463</v>
      </c>
      <c r="D60" s="5">
        <v>2007.0783999999999</v>
      </c>
      <c r="E60" s="5">
        <v>1014.7127899999999</v>
      </c>
      <c r="F60" s="5">
        <v>1217.4909100000002</v>
      </c>
      <c r="G60" s="5">
        <v>1724.53637</v>
      </c>
    </row>
    <row r="61" spans="1:7" x14ac:dyDescent="0.2">
      <c r="A61" s="4" t="s">
        <v>1757</v>
      </c>
      <c r="B61" s="4" t="s">
        <v>1758</v>
      </c>
      <c r="C61" s="5">
        <v>389.40646000000004</v>
      </c>
      <c r="D61" s="5">
        <v>233.5616</v>
      </c>
      <c r="E61" s="5">
        <v>190.76234999999997</v>
      </c>
      <c r="F61" s="5">
        <v>172.46816000000001</v>
      </c>
      <c r="G61" s="5">
        <v>524.07782999999995</v>
      </c>
    </row>
    <row r="62" spans="1:7" x14ac:dyDescent="0.2">
      <c r="A62" s="4" t="s">
        <v>1759</v>
      </c>
      <c r="B62" s="4" t="s">
        <v>1760</v>
      </c>
      <c r="C62" s="5">
        <v>37.886000000000003</v>
      </c>
      <c r="D62" s="5">
        <v>74.435210000000012</v>
      </c>
      <c r="E62" s="5">
        <v>44.1098</v>
      </c>
      <c r="F62" s="5">
        <v>72.068479999999994</v>
      </c>
      <c r="G62" s="5">
        <v>68.32123</v>
      </c>
    </row>
    <row r="63" spans="1:7" x14ac:dyDescent="0.2">
      <c r="A63" s="4" t="s">
        <v>1761</v>
      </c>
      <c r="B63" s="4" t="s">
        <v>1762</v>
      </c>
      <c r="C63" s="5">
        <v>10118.602729999999</v>
      </c>
      <c r="D63" s="5">
        <v>11592.95939</v>
      </c>
      <c r="E63" s="5">
        <v>10227.06511</v>
      </c>
      <c r="F63" s="5">
        <v>10008.85418</v>
      </c>
      <c r="G63" s="5">
        <v>6141.9540100000004</v>
      </c>
    </row>
    <row r="64" spans="1:7" ht="13.5" thickBot="1" x14ac:dyDescent="0.25">
      <c r="A64" s="4" t="s">
        <v>1763</v>
      </c>
      <c r="B64" s="4" t="s">
        <v>32</v>
      </c>
      <c r="C64" s="5">
        <v>3.4359999999999999</v>
      </c>
      <c r="D64" s="5">
        <v>0.95199999999999996</v>
      </c>
      <c r="E64" s="5">
        <v>0</v>
      </c>
      <c r="F64" s="5">
        <v>0</v>
      </c>
      <c r="G64" s="5">
        <v>0.13600000000000001</v>
      </c>
    </row>
    <row r="65" spans="1:7" s="3" customFormat="1" ht="13.5" thickBot="1" x14ac:dyDescent="0.25">
      <c r="A65" s="1"/>
      <c r="B65" s="1" t="s">
        <v>1643</v>
      </c>
      <c r="C65" s="2">
        <f>SUM($C$2:$C$64)</f>
        <v>1597332.4626099991</v>
      </c>
      <c r="D65" s="2">
        <f>SUM($D$2:$D$64)</f>
        <v>1476697.6087999998</v>
      </c>
      <c r="E65" s="2">
        <f>SUM($E$2:$E$64)</f>
        <v>1335456.9383099996</v>
      </c>
      <c r="F65" s="2">
        <f>SUM($F$2:$F$64)</f>
        <v>1376877.3094500001</v>
      </c>
      <c r="G65" s="2">
        <f>SUM($G$2:$G$64)</f>
        <v>1245125.8452899996</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topLeftCell="A39" workbookViewId="0">
      <selection activeCell="B1" sqref="B1:G65"/>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498</v>
      </c>
      <c r="B1" s="1" t="s">
        <v>1644</v>
      </c>
      <c r="C1" s="2" t="s">
        <v>1608</v>
      </c>
      <c r="D1" s="2" t="s">
        <v>1609</v>
      </c>
      <c r="E1" s="2" t="s">
        <v>1610</v>
      </c>
      <c r="F1" s="2" t="s">
        <v>1611</v>
      </c>
      <c r="G1" s="2" t="s">
        <v>1612</v>
      </c>
      <c r="H1" s="3"/>
    </row>
    <row r="2" spans="1:8" x14ac:dyDescent="0.2">
      <c r="A2" s="4" t="s">
        <v>1645</v>
      </c>
      <c r="B2" s="4" t="s">
        <v>1646</v>
      </c>
      <c r="C2" s="5">
        <v>12811.396827427401</v>
      </c>
      <c r="D2" s="5">
        <v>1676.0532634426784</v>
      </c>
      <c r="E2" s="5">
        <v>688.3144510402426</v>
      </c>
      <c r="F2" s="5">
        <v>10.723624291212504</v>
      </c>
      <c r="G2" s="5">
        <v>592.80986804153451</v>
      </c>
    </row>
    <row r="3" spans="1:8" x14ac:dyDescent="0.2">
      <c r="A3" s="4" t="s">
        <v>1647</v>
      </c>
      <c r="B3" s="4" t="s">
        <v>1648</v>
      </c>
      <c r="C3" s="5">
        <v>505.1070711426047</v>
      </c>
      <c r="D3" s="5">
        <v>520.56215062723538</v>
      </c>
      <c r="E3" s="5">
        <v>531.339504587497</v>
      </c>
      <c r="F3" s="5">
        <v>526.35032963220249</v>
      </c>
      <c r="G3" s="5">
        <v>524.68407845628849</v>
      </c>
    </row>
    <row r="4" spans="1:8" x14ac:dyDescent="0.2">
      <c r="A4" s="4" t="s">
        <v>1649</v>
      </c>
      <c r="B4" s="4" t="s">
        <v>1650</v>
      </c>
      <c r="C4" s="5">
        <v>597.53061358858099</v>
      </c>
      <c r="D4" s="5">
        <v>522.96594963298526</v>
      </c>
      <c r="E4" s="5">
        <v>520.19727667087398</v>
      </c>
      <c r="F4" s="5">
        <v>574.17351222103775</v>
      </c>
      <c r="G4" s="5">
        <v>505.86059704813403</v>
      </c>
    </row>
    <row r="5" spans="1:8" x14ac:dyDescent="0.2">
      <c r="A5" s="4" t="s">
        <v>1651</v>
      </c>
      <c r="B5" s="4" t="s">
        <v>1652</v>
      </c>
      <c r="C5" s="5">
        <v>502.12784364324659</v>
      </c>
      <c r="D5" s="5">
        <v>522.03615601837862</v>
      </c>
      <c r="E5" s="5">
        <v>552.01035476546599</v>
      </c>
      <c r="F5" s="5">
        <v>550.79657288119677</v>
      </c>
      <c r="G5" s="5">
        <v>552.7910834170865</v>
      </c>
    </row>
    <row r="6" spans="1:8" x14ac:dyDescent="0.2">
      <c r="A6" s="4" t="s">
        <v>1653</v>
      </c>
      <c r="B6" s="4" t="s">
        <v>1654</v>
      </c>
      <c r="C6" s="5">
        <v>315.9651907059004</v>
      </c>
      <c r="D6" s="5">
        <v>316.02691581583866</v>
      </c>
      <c r="E6" s="5">
        <v>190.79115079786692</v>
      </c>
      <c r="F6" s="5">
        <v>179.25927138301407</v>
      </c>
      <c r="G6" s="5">
        <v>182.87783701851978</v>
      </c>
    </row>
    <row r="7" spans="1:8" x14ac:dyDescent="0.2">
      <c r="A7" s="4" t="s">
        <v>1655</v>
      </c>
      <c r="B7" s="4" t="s">
        <v>1656</v>
      </c>
      <c r="C7" s="5">
        <v>127.56055652515698</v>
      </c>
      <c r="D7" s="5">
        <v>143.15182364509195</v>
      </c>
      <c r="E7" s="5">
        <v>122.0709037291914</v>
      </c>
      <c r="F7" s="5">
        <v>81.846614481046501</v>
      </c>
      <c r="G7" s="5">
        <v>82.350323625900174</v>
      </c>
    </row>
    <row r="8" spans="1:8" x14ac:dyDescent="0.2">
      <c r="A8" s="4" t="s">
        <v>1657</v>
      </c>
      <c r="B8" s="4" t="s">
        <v>1658</v>
      </c>
      <c r="C8" s="5">
        <v>301.02150126805577</v>
      </c>
      <c r="D8" s="5">
        <v>285.08677452795001</v>
      </c>
      <c r="E8" s="5">
        <v>129.19506070617234</v>
      </c>
      <c r="F8" s="5">
        <v>124.98177805443389</v>
      </c>
      <c r="G8" s="5">
        <v>121.74316760539796</v>
      </c>
    </row>
    <row r="9" spans="1:8" x14ac:dyDescent="0.2">
      <c r="A9" s="4" t="s">
        <v>1659</v>
      </c>
      <c r="B9" s="4" t="s">
        <v>1660</v>
      </c>
      <c r="C9" s="5">
        <v>686.4221025867472</v>
      </c>
      <c r="D9" s="5">
        <v>815.47017657290928</v>
      </c>
      <c r="E9" s="5">
        <v>567.04255920373794</v>
      </c>
      <c r="F9" s="5">
        <v>430.23683343512999</v>
      </c>
      <c r="G9" s="5">
        <v>520.76285600833467</v>
      </c>
    </row>
    <row r="10" spans="1:8" x14ac:dyDescent="0.2">
      <c r="A10" s="4" t="s">
        <v>1661</v>
      </c>
      <c r="B10" s="4" t="s">
        <v>1662</v>
      </c>
      <c r="C10" s="5">
        <v>203.38944888892311</v>
      </c>
      <c r="D10" s="5">
        <v>259.25488086607288</v>
      </c>
      <c r="E10" s="5">
        <v>252.76204046575128</v>
      </c>
      <c r="F10" s="5">
        <v>259.62375341701187</v>
      </c>
      <c r="G10" s="5">
        <v>245.76303143103206</v>
      </c>
    </row>
    <row r="11" spans="1:8" x14ac:dyDescent="0.2">
      <c r="A11" s="4" t="s">
        <v>1663</v>
      </c>
      <c r="B11" s="4" t="s">
        <v>1664</v>
      </c>
      <c r="C11" s="5">
        <v>457.9273195936226</v>
      </c>
      <c r="D11" s="5">
        <v>457.01775904873784</v>
      </c>
      <c r="E11" s="5">
        <v>557.4887429749964</v>
      </c>
      <c r="F11" s="5">
        <v>581.90203394657885</v>
      </c>
      <c r="G11" s="5">
        <v>576.438437952296</v>
      </c>
    </row>
    <row r="12" spans="1:8" x14ac:dyDescent="0.2">
      <c r="A12" s="4" t="s">
        <v>1665</v>
      </c>
      <c r="B12" s="4" t="s">
        <v>1666</v>
      </c>
      <c r="C12" s="5">
        <v>325.21727134584853</v>
      </c>
      <c r="D12" s="5">
        <v>252.90872628701064</v>
      </c>
      <c r="E12" s="5">
        <v>258.97977232944874</v>
      </c>
      <c r="F12" s="5">
        <v>264.66088862992967</v>
      </c>
      <c r="G12" s="5">
        <v>247.00419329387395</v>
      </c>
    </row>
    <row r="13" spans="1:8" x14ac:dyDescent="0.2">
      <c r="A13" s="4" t="s">
        <v>1667</v>
      </c>
      <c r="B13" s="4" t="s">
        <v>1668</v>
      </c>
      <c r="C13" s="5">
        <v>2286.6763239187994</v>
      </c>
      <c r="D13" s="5">
        <v>3061.3322291331501</v>
      </c>
      <c r="E13" s="5">
        <v>2530.6441490662414</v>
      </c>
      <c r="F13" s="5">
        <v>3830.7615257774864</v>
      </c>
      <c r="G13" s="5">
        <v>3519.6881714065876</v>
      </c>
    </row>
    <row r="14" spans="1:8" x14ac:dyDescent="0.2">
      <c r="A14" s="4" t="s">
        <v>1669</v>
      </c>
      <c r="B14" s="4" t="s">
        <v>1670</v>
      </c>
      <c r="C14" s="5">
        <v>20.090362779935543</v>
      </c>
      <c r="D14" s="5">
        <v>20.87632510600848</v>
      </c>
      <c r="E14" s="5">
        <v>28.245829649277926</v>
      </c>
      <c r="F14" s="5">
        <v>32.277870068229014</v>
      </c>
      <c r="G14" s="5">
        <v>34.344567950530418</v>
      </c>
    </row>
    <row r="15" spans="1:8" x14ac:dyDescent="0.2">
      <c r="A15" s="4" t="s">
        <v>1671</v>
      </c>
      <c r="B15" s="4" t="s">
        <v>1672</v>
      </c>
      <c r="C15" s="5">
        <v>172.1987364152273</v>
      </c>
      <c r="D15" s="5">
        <v>111.63438914954209</v>
      </c>
      <c r="E15" s="5">
        <v>59.821372081453397</v>
      </c>
      <c r="F15" s="5">
        <v>91.565534004794884</v>
      </c>
      <c r="G15" s="5">
        <v>134.82232025922119</v>
      </c>
    </row>
    <row r="16" spans="1:8" x14ac:dyDescent="0.2">
      <c r="A16" s="4" t="s">
        <v>1764</v>
      </c>
      <c r="B16" s="4" t="s">
        <v>1765</v>
      </c>
      <c r="C16" s="5">
        <v>28.041452991452992</v>
      </c>
      <c r="D16" s="5">
        <v>133.7719298245614</v>
      </c>
      <c r="E16" s="5">
        <v>66.666666666666671</v>
      </c>
      <c r="F16" s="5">
        <v>203.04482071713147</v>
      </c>
      <c r="G16" s="5">
        <v>0</v>
      </c>
    </row>
    <row r="17" spans="1:7" x14ac:dyDescent="0.2">
      <c r="A17" s="4" t="s">
        <v>1673</v>
      </c>
      <c r="B17" s="4" t="s">
        <v>1674</v>
      </c>
      <c r="C17" s="5">
        <v>225.67482383841156</v>
      </c>
      <c r="D17" s="5">
        <v>21.349872161898507</v>
      </c>
      <c r="E17" s="5">
        <v>22.621692868701256</v>
      </c>
      <c r="F17" s="5">
        <v>21.064395164960992</v>
      </c>
      <c r="G17" s="5">
        <v>1290.3187820166088</v>
      </c>
    </row>
    <row r="18" spans="1:7" x14ac:dyDescent="0.2">
      <c r="A18" s="4" t="s">
        <v>1675</v>
      </c>
      <c r="B18" s="4" t="s">
        <v>1676</v>
      </c>
      <c r="C18" s="5">
        <v>0</v>
      </c>
      <c r="D18" s="5">
        <v>5.4836540664375715</v>
      </c>
      <c r="E18" s="5">
        <v>4.7149961020158146</v>
      </c>
      <c r="F18" s="5">
        <v>6.2063611634233107</v>
      </c>
      <c r="G18" s="5">
        <v>5.4554182210436428</v>
      </c>
    </row>
    <row r="19" spans="1:7" x14ac:dyDescent="0.2">
      <c r="A19" s="4" t="s">
        <v>1677</v>
      </c>
      <c r="B19" s="4" t="s">
        <v>1678</v>
      </c>
      <c r="C19" s="5">
        <v>195.59338996210877</v>
      </c>
      <c r="D19" s="5">
        <v>215.66819553125839</v>
      </c>
      <c r="E19" s="5">
        <v>210.05504639543389</v>
      </c>
      <c r="F19" s="5">
        <v>208.98983147453487</v>
      </c>
      <c r="G19" s="5">
        <v>214.16251130265255</v>
      </c>
    </row>
    <row r="20" spans="1:7" x14ac:dyDescent="0.2">
      <c r="A20" s="4" t="s">
        <v>1679</v>
      </c>
      <c r="B20" s="4" t="s">
        <v>1680</v>
      </c>
      <c r="C20" s="5">
        <v>28.922046202592458</v>
      </c>
      <c r="D20" s="5">
        <v>33.897681763318005</v>
      </c>
      <c r="E20" s="5">
        <v>49.412233798272659</v>
      </c>
      <c r="F20" s="5">
        <v>24.736649025921491</v>
      </c>
      <c r="G20" s="5">
        <v>52.280600071681704</v>
      </c>
    </row>
    <row r="21" spans="1:7" x14ac:dyDescent="0.2">
      <c r="A21" s="4" t="s">
        <v>1681</v>
      </c>
      <c r="B21" s="4" t="s">
        <v>1682</v>
      </c>
      <c r="C21" s="5">
        <v>44.780608467942749</v>
      </c>
      <c r="D21" s="5">
        <v>56.612893204607353</v>
      </c>
      <c r="E21" s="5">
        <v>48.399116883600733</v>
      </c>
      <c r="F21" s="5">
        <v>61.638950940782635</v>
      </c>
      <c r="G21" s="5">
        <v>58.730875261761696</v>
      </c>
    </row>
    <row r="22" spans="1:7" x14ac:dyDescent="0.2">
      <c r="A22" s="4" t="s">
        <v>1683</v>
      </c>
      <c r="B22" s="4" t="s">
        <v>1684</v>
      </c>
      <c r="C22" s="5">
        <v>1240.4980517771594</v>
      </c>
      <c r="D22" s="5">
        <v>1242.3080064243081</v>
      </c>
      <c r="E22" s="5">
        <v>1046.332585258368</v>
      </c>
      <c r="F22" s="5">
        <v>1146.3062026357804</v>
      </c>
      <c r="G22" s="5">
        <v>1169.9587331033508</v>
      </c>
    </row>
    <row r="23" spans="1:7" x14ac:dyDescent="0.2">
      <c r="A23" s="4" t="s">
        <v>1766</v>
      </c>
      <c r="B23" s="4" t="s">
        <v>1767</v>
      </c>
      <c r="C23" s="5">
        <v>52.840328663347734</v>
      </c>
      <c r="D23" s="5">
        <v>0</v>
      </c>
      <c r="E23" s="5">
        <v>59.407499986653498</v>
      </c>
      <c r="F23" s="5">
        <v>0</v>
      </c>
      <c r="G23" s="5">
        <v>69.748181725814646</v>
      </c>
    </row>
    <row r="24" spans="1:7" x14ac:dyDescent="0.2">
      <c r="A24" s="4" t="s">
        <v>1685</v>
      </c>
      <c r="B24" s="4" t="s">
        <v>1686</v>
      </c>
      <c r="C24" s="5">
        <v>253.04239277722766</v>
      </c>
      <c r="D24" s="5">
        <v>261.87896085001671</v>
      </c>
      <c r="E24" s="5">
        <v>310.34247845544439</v>
      </c>
      <c r="F24" s="5">
        <v>296.5549709796955</v>
      </c>
      <c r="G24" s="5">
        <v>331.93436001483332</v>
      </c>
    </row>
    <row r="25" spans="1:7" x14ac:dyDescent="0.2">
      <c r="A25" s="4" t="s">
        <v>1687</v>
      </c>
      <c r="B25" s="4" t="s">
        <v>1688</v>
      </c>
      <c r="C25" s="5">
        <v>353.88202256185969</v>
      </c>
      <c r="D25" s="5">
        <v>397.70448365969708</v>
      </c>
      <c r="E25" s="5">
        <v>400.18625592806853</v>
      </c>
      <c r="F25" s="5">
        <v>354.35745410414506</v>
      </c>
      <c r="G25" s="5">
        <v>374.13025777390027</v>
      </c>
    </row>
    <row r="26" spans="1:7" x14ac:dyDescent="0.2">
      <c r="A26" s="4" t="s">
        <v>1768</v>
      </c>
      <c r="B26" s="4" t="s">
        <v>1769</v>
      </c>
      <c r="C26" s="5">
        <v>529.23076923076928</v>
      </c>
      <c r="D26" s="5">
        <v>24598.5</v>
      </c>
      <c r="E26" s="5">
        <v>8406.9795918367345</v>
      </c>
      <c r="F26" s="5">
        <v>11474.979591836734</v>
      </c>
      <c r="G26" s="5">
        <v>25381.222222222223</v>
      </c>
    </row>
    <row r="27" spans="1:7" x14ac:dyDescent="0.2">
      <c r="A27" s="4" t="s">
        <v>1689</v>
      </c>
      <c r="B27" s="4" t="s">
        <v>1690</v>
      </c>
      <c r="C27" s="5">
        <v>452.02549996674031</v>
      </c>
      <c r="D27" s="5">
        <v>543.75957251934085</v>
      </c>
      <c r="E27" s="5">
        <v>189.9285382195232</v>
      </c>
      <c r="F27" s="5">
        <v>185.57655358460963</v>
      </c>
      <c r="G27" s="5">
        <v>204.82191450215251</v>
      </c>
    </row>
    <row r="28" spans="1:7" x14ac:dyDescent="0.2">
      <c r="A28" s="4" t="s">
        <v>1691</v>
      </c>
      <c r="B28" s="4" t="s">
        <v>1692</v>
      </c>
      <c r="C28" s="5">
        <v>490.7894952810833</v>
      </c>
      <c r="D28" s="5">
        <v>667.29499999999996</v>
      </c>
      <c r="E28" s="5">
        <v>0</v>
      </c>
      <c r="F28" s="5">
        <v>36.279432808637964</v>
      </c>
      <c r="G28" s="5">
        <v>14.530264020597125</v>
      </c>
    </row>
    <row r="29" spans="1:7" x14ac:dyDescent="0.2">
      <c r="A29" s="4" t="s">
        <v>1693</v>
      </c>
      <c r="B29" s="4" t="s">
        <v>1694</v>
      </c>
      <c r="C29" s="5">
        <v>723.35656819353085</v>
      </c>
      <c r="D29" s="5">
        <v>393.96750377105377</v>
      </c>
      <c r="E29" s="5">
        <v>291.00477148608604</v>
      </c>
      <c r="F29" s="5">
        <v>512.01525176862788</v>
      </c>
      <c r="G29" s="5">
        <v>531.64275279683955</v>
      </c>
    </row>
    <row r="30" spans="1:7" x14ac:dyDescent="0.2">
      <c r="A30" s="4" t="s">
        <v>1695</v>
      </c>
      <c r="B30" s="4" t="s">
        <v>1696</v>
      </c>
      <c r="C30" s="5">
        <v>226.38536935107021</v>
      </c>
      <c r="D30" s="5">
        <v>250.99318715413727</v>
      </c>
      <c r="E30" s="5">
        <v>184.91528399773537</v>
      </c>
      <c r="F30" s="5">
        <v>195.63191072775746</v>
      </c>
      <c r="G30" s="5">
        <v>152.12470608291</v>
      </c>
    </row>
    <row r="31" spans="1:7" x14ac:dyDescent="0.2">
      <c r="A31" s="4" t="s">
        <v>1697</v>
      </c>
      <c r="B31" s="4" t="s">
        <v>1698</v>
      </c>
      <c r="C31" s="5">
        <v>310.52777135650058</v>
      </c>
      <c r="D31" s="5">
        <v>306.86733647657456</v>
      </c>
      <c r="E31" s="5">
        <v>366.61068712165377</v>
      </c>
      <c r="F31" s="5">
        <v>371.3881485636968</v>
      </c>
      <c r="G31" s="5">
        <v>307.54515572991704</v>
      </c>
    </row>
    <row r="32" spans="1:7" x14ac:dyDescent="0.2">
      <c r="A32" s="4" t="s">
        <v>1699</v>
      </c>
      <c r="B32" s="4" t="s">
        <v>1700</v>
      </c>
      <c r="C32" s="5">
        <v>11626.061066980848</v>
      </c>
      <c r="D32" s="5">
        <v>6058.3294911391804</v>
      </c>
      <c r="E32" s="5">
        <v>10610.684126865137</v>
      </c>
      <c r="F32" s="5">
        <v>7317.7451656379726</v>
      </c>
      <c r="G32" s="5">
        <v>3802.8753516084334</v>
      </c>
    </row>
    <row r="33" spans="1:7" x14ac:dyDescent="0.2">
      <c r="A33" s="4" t="s">
        <v>1701</v>
      </c>
      <c r="B33" s="4" t="s">
        <v>1702</v>
      </c>
      <c r="C33" s="5">
        <v>618.59707827238935</v>
      </c>
      <c r="D33" s="5">
        <v>619.93417549400419</v>
      </c>
      <c r="E33" s="5">
        <v>553.93527200447363</v>
      </c>
      <c r="F33" s="5">
        <v>671.37100407093874</v>
      </c>
      <c r="G33" s="5">
        <v>584.75760990331628</v>
      </c>
    </row>
    <row r="34" spans="1:7" x14ac:dyDescent="0.2">
      <c r="A34" s="4" t="s">
        <v>1703</v>
      </c>
      <c r="B34" s="4" t="s">
        <v>1704</v>
      </c>
      <c r="C34" s="5">
        <v>162.93396447744789</v>
      </c>
      <c r="D34" s="5">
        <v>295.95132240774319</v>
      </c>
      <c r="E34" s="5">
        <v>169.69506013158065</v>
      </c>
      <c r="F34" s="5">
        <v>158.32748618277452</v>
      </c>
      <c r="G34" s="5">
        <v>171.0917139083511</v>
      </c>
    </row>
    <row r="35" spans="1:7" x14ac:dyDescent="0.2">
      <c r="A35" s="4" t="s">
        <v>1705</v>
      </c>
      <c r="B35" s="4" t="s">
        <v>1706</v>
      </c>
      <c r="C35" s="5">
        <v>701.72612233754251</v>
      </c>
      <c r="D35" s="5">
        <v>627.1411871822819</v>
      </c>
      <c r="E35" s="5">
        <v>641.20840964263687</v>
      </c>
      <c r="F35" s="5">
        <v>864.9700965664282</v>
      </c>
      <c r="G35" s="5">
        <v>614.45273610841775</v>
      </c>
    </row>
    <row r="36" spans="1:7" x14ac:dyDescent="0.2">
      <c r="A36" s="4" t="s">
        <v>1707</v>
      </c>
      <c r="B36" s="4" t="s">
        <v>1708</v>
      </c>
      <c r="C36" s="5">
        <v>773.85933060231321</v>
      </c>
      <c r="D36" s="5">
        <v>884.17262876919131</v>
      </c>
      <c r="E36" s="5">
        <v>624.91200932079073</v>
      </c>
      <c r="F36" s="5">
        <v>865.79388388811822</v>
      </c>
      <c r="G36" s="5">
        <v>1140.8440576444752</v>
      </c>
    </row>
    <row r="37" spans="1:7" x14ac:dyDescent="0.2">
      <c r="A37" s="4" t="s">
        <v>1709</v>
      </c>
      <c r="B37" s="4" t="s">
        <v>1710</v>
      </c>
      <c r="C37" s="5">
        <v>3051.5275819119252</v>
      </c>
      <c r="D37" s="5">
        <v>544.14811584805966</v>
      </c>
      <c r="E37" s="5">
        <v>2197.9207843754275</v>
      </c>
      <c r="F37" s="5">
        <v>4151.1121528195808</v>
      </c>
      <c r="G37" s="5">
        <v>627.8410985399471</v>
      </c>
    </row>
    <row r="38" spans="1:7" x14ac:dyDescent="0.2">
      <c r="A38" s="4" t="s">
        <v>1711</v>
      </c>
      <c r="B38" s="4" t="s">
        <v>1712</v>
      </c>
      <c r="C38" s="5">
        <v>923.62716207559254</v>
      </c>
      <c r="D38" s="5">
        <v>7944.7038724373579</v>
      </c>
      <c r="E38" s="5">
        <v>3578</v>
      </c>
      <c r="F38" s="5">
        <v>15560.977649999999</v>
      </c>
      <c r="G38" s="5">
        <v>290.02317290552583</v>
      </c>
    </row>
    <row r="39" spans="1:7" x14ac:dyDescent="0.2">
      <c r="A39" s="4" t="s">
        <v>1713</v>
      </c>
      <c r="B39" s="4" t="s">
        <v>1714</v>
      </c>
      <c r="C39" s="5">
        <v>580.90314105529069</v>
      </c>
      <c r="D39" s="5">
        <v>611.95578770675775</v>
      </c>
      <c r="E39" s="5">
        <v>470.14119223198333</v>
      </c>
      <c r="F39" s="5">
        <v>471.88414149680153</v>
      </c>
      <c r="G39" s="5">
        <v>401.18811290619772</v>
      </c>
    </row>
    <row r="40" spans="1:7" x14ac:dyDescent="0.2">
      <c r="A40" s="4" t="s">
        <v>1715</v>
      </c>
      <c r="B40" s="4" t="s">
        <v>1716</v>
      </c>
      <c r="C40" s="5">
        <v>308.22338908259951</v>
      </c>
      <c r="D40" s="5">
        <v>181.33634433288836</v>
      </c>
      <c r="E40" s="5">
        <v>250.66238947526409</v>
      </c>
      <c r="F40" s="5">
        <v>267.01424904761456</v>
      </c>
      <c r="G40" s="5">
        <v>422.36239311714638</v>
      </c>
    </row>
    <row r="41" spans="1:7" x14ac:dyDescent="0.2">
      <c r="A41" s="4" t="s">
        <v>1717</v>
      </c>
      <c r="B41" s="4" t="s">
        <v>1718</v>
      </c>
      <c r="C41" s="5">
        <v>501.8400099074571</v>
      </c>
      <c r="D41" s="5">
        <v>513.78437321766489</v>
      </c>
      <c r="E41" s="5">
        <v>556.59988250152708</v>
      </c>
      <c r="F41" s="5">
        <v>531.34718064797937</v>
      </c>
      <c r="G41" s="5">
        <v>486.97151890738797</v>
      </c>
    </row>
    <row r="42" spans="1:7" x14ac:dyDescent="0.2">
      <c r="A42" s="4" t="s">
        <v>1719</v>
      </c>
      <c r="B42" s="4" t="s">
        <v>1720</v>
      </c>
      <c r="C42" s="5">
        <v>898.1175605926943</v>
      </c>
      <c r="D42" s="5">
        <v>446.6231172315259</v>
      </c>
      <c r="E42" s="5">
        <v>662.10094399535592</v>
      </c>
      <c r="F42" s="5">
        <v>847.76358718310235</v>
      </c>
      <c r="G42" s="5">
        <v>397.77930078989425</v>
      </c>
    </row>
    <row r="43" spans="1:7" x14ac:dyDescent="0.2">
      <c r="A43" s="4" t="s">
        <v>1721</v>
      </c>
      <c r="B43" s="4" t="s">
        <v>1722</v>
      </c>
      <c r="C43" s="5">
        <v>52.349711019055427</v>
      </c>
      <c r="D43" s="5">
        <v>54.634711510596027</v>
      </c>
      <c r="E43" s="5">
        <v>58.497296449913691</v>
      </c>
      <c r="F43" s="5">
        <v>49.208288314989225</v>
      </c>
      <c r="G43" s="5">
        <v>48.360949045032037</v>
      </c>
    </row>
    <row r="44" spans="1:7" x14ac:dyDescent="0.2">
      <c r="A44" s="4" t="s">
        <v>1723</v>
      </c>
      <c r="B44" s="4" t="s">
        <v>1724</v>
      </c>
      <c r="C44" s="5">
        <v>342.52422632563326</v>
      </c>
      <c r="D44" s="5">
        <v>309.40137378400294</v>
      </c>
      <c r="E44" s="5">
        <v>355.7632768204096</v>
      </c>
      <c r="F44" s="5">
        <v>350.07374746334102</v>
      </c>
      <c r="G44" s="5">
        <v>392.92798752964865</v>
      </c>
    </row>
    <row r="45" spans="1:7" x14ac:dyDescent="0.2">
      <c r="A45" s="4" t="s">
        <v>1725</v>
      </c>
      <c r="B45" s="4" t="s">
        <v>1726</v>
      </c>
      <c r="C45" s="5">
        <v>1633.6407862877929</v>
      </c>
      <c r="D45" s="5">
        <v>1080.0226458537206</v>
      </c>
      <c r="E45" s="5">
        <v>1267.2307480624731</v>
      </c>
      <c r="F45" s="5">
        <v>1144.5762293449459</v>
      </c>
      <c r="G45" s="5">
        <v>769.06743468759669</v>
      </c>
    </row>
    <row r="46" spans="1:7" x14ac:dyDescent="0.2">
      <c r="A46" s="4" t="s">
        <v>1727</v>
      </c>
      <c r="B46" s="4" t="s">
        <v>1728</v>
      </c>
      <c r="C46" s="5">
        <v>1016.2602239598453</v>
      </c>
      <c r="D46" s="5">
        <v>683.83317245339401</v>
      </c>
      <c r="E46" s="5">
        <v>793.83638250902629</v>
      </c>
      <c r="F46" s="5">
        <v>877.40942466549677</v>
      </c>
      <c r="G46" s="5">
        <v>961.88226509623837</v>
      </c>
    </row>
    <row r="47" spans="1:7" x14ac:dyDescent="0.2">
      <c r="A47" s="4" t="s">
        <v>1729</v>
      </c>
      <c r="B47" s="4" t="s">
        <v>1730</v>
      </c>
      <c r="C47" s="5">
        <v>2998.6970219533346</v>
      </c>
      <c r="D47" s="5">
        <v>2317.2831182352065</v>
      </c>
      <c r="E47" s="5">
        <v>2367.5458723603692</v>
      </c>
      <c r="F47" s="5">
        <v>1983.3802442944027</v>
      </c>
      <c r="G47" s="5">
        <v>1315.0037635477636</v>
      </c>
    </row>
    <row r="48" spans="1:7" x14ac:dyDescent="0.2">
      <c r="A48" s="4" t="s">
        <v>1731</v>
      </c>
      <c r="B48" s="4" t="s">
        <v>1732</v>
      </c>
      <c r="C48" s="5">
        <v>1703.2637134294453</v>
      </c>
      <c r="D48" s="5">
        <v>2366.8247988375028</v>
      </c>
      <c r="E48" s="5">
        <v>2310.4666938114851</v>
      </c>
      <c r="F48" s="5">
        <v>2047.3826877431879</v>
      </c>
      <c r="G48" s="5">
        <v>1741.7823339549868</v>
      </c>
    </row>
    <row r="49" spans="1:7" x14ac:dyDescent="0.2">
      <c r="A49" s="4" t="s">
        <v>1733</v>
      </c>
      <c r="B49" s="4" t="s">
        <v>1734</v>
      </c>
      <c r="C49" s="5">
        <v>666.62915375726186</v>
      </c>
      <c r="D49" s="5">
        <v>4527.4613877362845</v>
      </c>
      <c r="E49" s="5">
        <v>2280.6324034599347</v>
      </c>
      <c r="F49" s="5">
        <v>5043.4996183733701</v>
      </c>
      <c r="G49" s="5">
        <v>1944.678516624972</v>
      </c>
    </row>
    <row r="50" spans="1:7" x14ac:dyDescent="0.2">
      <c r="A50" s="4" t="s">
        <v>1735</v>
      </c>
      <c r="B50" s="4" t="s">
        <v>1736</v>
      </c>
      <c r="C50" s="5">
        <v>2307.6722992932037</v>
      </c>
      <c r="D50" s="5">
        <v>2470.2820649443083</v>
      </c>
      <c r="E50" s="5">
        <v>1978.3179649747383</v>
      </c>
      <c r="F50" s="5">
        <v>3049.3747802377338</v>
      </c>
      <c r="G50" s="5">
        <v>3231.1766981755122</v>
      </c>
    </row>
    <row r="51" spans="1:7" x14ac:dyDescent="0.2">
      <c r="A51" s="4" t="s">
        <v>1737</v>
      </c>
      <c r="B51" s="4" t="s">
        <v>1738</v>
      </c>
      <c r="C51" s="5">
        <v>8539.8237754118709</v>
      </c>
      <c r="D51" s="5">
        <v>6567.9144585490412</v>
      </c>
      <c r="E51" s="5">
        <v>13014.301927837465</v>
      </c>
      <c r="F51" s="5">
        <v>11267.710487070604</v>
      </c>
      <c r="G51" s="5">
        <v>10535.917128744279</v>
      </c>
    </row>
    <row r="52" spans="1:7" x14ac:dyDescent="0.2">
      <c r="A52" s="4" t="s">
        <v>1739</v>
      </c>
      <c r="B52" s="4" t="s">
        <v>1740</v>
      </c>
      <c r="C52" s="5">
        <v>11370.660849942809</v>
      </c>
      <c r="D52" s="5">
        <v>4447.2883814647694</v>
      </c>
      <c r="E52" s="5">
        <v>6184.2955055861576</v>
      </c>
      <c r="F52" s="5">
        <v>10975.716811029626</v>
      </c>
      <c r="G52" s="5">
        <v>4267.19139439632</v>
      </c>
    </row>
    <row r="53" spans="1:7" x14ac:dyDescent="0.2">
      <c r="A53" s="4" t="s">
        <v>1741</v>
      </c>
      <c r="B53" s="4" t="s">
        <v>1742</v>
      </c>
      <c r="C53" s="5">
        <v>1820.1722113978512</v>
      </c>
      <c r="D53" s="5">
        <v>1722.42750764369</v>
      </c>
      <c r="E53" s="5">
        <v>1360.7119288003482</v>
      </c>
      <c r="F53" s="5">
        <v>1758.2625975575197</v>
      </c>
      <c r="G53" s="5">
        <v>1628.3373745738581</v>
      </c>
    </row>
    <row r="54" spans="1:7" x14ac:dyDescent="0.2">
      <c r="A54" s="4" t="s">
        <v>1743</v>
      </c>
      <c r="B54" s="4" t="s">
        <v>1744</v>
      </c>
      <c r="C54" s="5">
        <v>690.19762361244739</v>
      </c>
      <c r="D54" s="5">
        <v>963.25992400850259</v>
      </c>
      <c r="E54" s="5">
        <v>1254.4254029877911</v>
      </c>
      <c r="F54" s="5">
        <v>987.98270420738561</v>
      </c>
      <c r="G54" s="5">
        <v>1147.0137763113055</v>
      </c>
    </row>
    <row r="55" spans="1:7" x14ac:dyDescent="0.2">
      <c r="A55" s="4" t="s">
        <v>1745</v>
      </c>
      <c r="B55" s="4" t="s">
        <v>1746</v>
      </c>
      <c r="C55" s="5">
        <v>1154.2171044572387</v>
      </c>
      <c r="D55" s="5">
        <v>5820.6289381563593</v>
      </c>
      <c r="E55" s="5">
        <v>5380.5645056515523</v>
      </c>
      <c r="F55" s="5">
        <v>1502.2609489051094</v>
      </c>
      <c r="G55" s="5">
        <v>14324.054428754815</v>
      </c>
    </row>
    <row r="56" spans="1:7" x14ac:dyDescent="0.2">
      <c r="A56" s="4" t="s">
        <v>1747</v>
      </c>
      <c r="B56" s="4" t="s">
        <v>1748</v>
      </c>
      <c r="C56" s="5">
        <v>727.61253524872859</v>
      </c>
      <c r="D56" s="5">
        <v>664.47120936865758</v>
      </c>
      <c r="E56" s="5">
        <v>1299.1558582444848</v>
      </c>
      <c r="F56" s="5">
        <v>911.79682574038316</v>
      </c>
      <c r="G56" s="5">
        <v>680.84243098166337</v>
      </c>
    </row>
    <row r="57" spans="1:7" x14ac:dyDescent="0.2">
      <c r="A57" s="4" t="s">
        <v>1749</v>
      </c>
      <c r="B57" s="4" t="s">
        <v>1750</v>
      </c>
      <c r="C57" s="5">
        <v>412.23657388287188</v>
      </c>
      <c r="D57" s="5">
        <v>740.85823153122772</v>
      </c>
      <c r="E57" s="5">
        <v>615.96760515973517</v>
      </c>
      <c r="F57" s="5">
        <v>690.93359043906219</v>
      </c>
      <c r="G57" s="5">
        <v>1121.6411042556015</v>
      </c>
    </row>
    <row r="58" spans="1:7" x14ac:dyDescent="0.2">
      <c r="A58" s="4" t="s">
        <v>1751</v>
      </c>
      <c r="B58" s="4" t="s">
        <v>1752</v>
      </c>
      <c r="C58" s="5">
        <v>350.99571547255209</v>
      </c>
      <c r="D58" s="5">
        <v>400.29176368481183</v>
      </c>
      <c r="E58" s="5">
        <v>374.08956712075252</v>
      </c>
      <c r="F58" s="5">
        <v>359.85749980048575</v>
      </c>
      <c r="G58" s="5">
        <v>478.13011034119631</v>
      </c>
    </row>
    <row r="59" spans="1:7" x14ac:dyDescent="0.2">
      <c r="A59" s="4" t="s">
        <v>1753</v>
      </c>
      <c r="B59" s="4" t="s">
        <v>1754</v>
      </c>
      <c r="C59" s="5">
        <v>440.05639353471446</v>
      </c>
      <c r="D59" s="5">
        <v>595.92031795557864</v>
      </c>
      <c r="E59" s="5">
        <v>676.41636685913033</v>
      </c>
      <c r="F59" s="5">
        <v>635.29481599583391</v>
      </c>
      <c r="G59" s="5">
        <v>706.41210554362863</v>
      </c>
    </row>
    <row r="60" spans="1:7" x14ac:dyDescent="0.2">
      <c r="A60" s="4" t="s">
        <v>1755</v>
      </c>
      <c r="B60" s="4" t="s">
        <v>1756</v>
      </c>
      <c r="C60" s="5">
        <v>428.58661750935653</v>
      </c>
      <c r="D60" s="5">
        <v>342.53896487551259</v>
      </c>
      <c r="E60" s="5">
        <v>367.23864085718287</v>
      </c>
      <c r="F60" s="5">
        <v>403.56294742274503</v>
      </c>
      <c r="G60" s="5">
        <v>366.87585798494922</v>
      </c>
    </row>
    <row r="61" spans="1:7" x14ac:dyDescent="0.2">
      <c r="A61" s="4" t="s">
        <v>1757</v>
      </c>
      <c r="B61" s="4" t="s">
        <v>1758</v>
      </c>
      <c r="C61" s="5">
        <v>2282.4350276572195</v>
      </c>
      <c r="D61" s="5">
        <v>4902.1132735860683</v>
      </c>
      <c r="E61" s="5">
        <v>6299.5223480943705</v>
      </c>
      <c r="F61" s="5">
        <v>9094.7506380887935</v>
      </c>
      <c r="G61" s="5">
        <v>3557.8002683112932</v>
      </c>
    </row>
    <row r="62" spans="1:7" x14ac:dyDescent="0.2">
      <c r="A62" s="4" t="s">
        <v>1759</v>
      </c>
      <c r="B62" s="4" t="s">
        <v>1760</v>
      </c>
      <c r="C62" s="5">
        <v>1401.9338541941615</v>
      </c>
      <c r="D62" s="5">
        <v>943.37491625267126</v>
      </c>
      <c r="E62" s="5">
        <v>1213.0857995275426</v>
      </c>
      <c r="F62" s="5">
        <v>823.61011360306202</v>
      </c>
      <c r="G62" s="5">
        <v>827.40584442054103</v>
      </c>
    </row>
    <row r="63" spans="1:7" x14ac:dyDescent="0.2">
      <c r="A63" s="4" t="s">
        <v>1761</v>
      </c>
      <c r="B63" s="4" t="s">
        <v>1762</v>
      </c>
      <c r="C63" s="5">
        <v>418.04380185010001</v>
      </c>
      <c r="D63" s="5">
        <v>415.51338838167015</v>
      </c>
      <c r="E63" s="5">
        <v>397.55856544361052</v>
      </c>
      <c r="F63" s="5">
        <v>402.96348331453066</v>
      </c>
      <c r="G63" s="5">
        <v>547.72874812359589</v>
      </c>
    </row>
    <row r="64" spans="1:7" ht="13.5" thickBot="1" x14ac:dyDescent="0.25">
      <c r="A64" s="4" t="s">
        <v>1763</v>
      </c>
      <c r="B64" s="4" t="s">
        <v>32</v>
      </c>
      <c r="C64" s="5">
        <v>292.16327124563446</v>
      </c>
      <c r="D64" s="5">
        <v>225.63025210084032</v>
      </c>
      <c r="E64" s="5">
        <v>0</v>
      </c>
      <c r="F64" s="5">
        <v>0</v>
      </c>
      <c r="G64" s="5">
        <v>1665.4411764705883</v>
      </c>
    </row>
    <row r="65" spans="1:7" s="3" customFormat="1" ht="13.5" thickBot="1" x14ac:dyDescent="0.25">
      <c r="A65" s="1"/>
      <c r="B65" s="1" t="s">
        <v>1643</v>
      </c>
      <c r="C65" s="2">
        <v>323.00593745382525</v>
      </c>
      <c r="D65" s="2">
        <v>334.58639893190735</v>
      </c>
      <c r="E65" s="2">
        <v>273.04914289391689</v>
      </c>
      <c r="F65" s="2">
        <v>256.9797934451683</v>
      </c>
      <c r="G65" s="2">
        <v>255.97148622991458</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topLeftCell="A39" workbookViewId="0">
      <selection activeCell="B1" sqref="B1:G65"/>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498</v>
      </c>
      <c r="B1" s="1" t="s">
        <v>1644</v>
      </c>
      <c r="C1" s="2" t="s">
        <v>1608</v>
      </c>
      <c r="D1" s="2" t="s">
        <v>1609</v>
      </c>
      <c r="E1" s="2" t="s">
        <v>1610</v>
      </c>
      <c r="F1" s="2" t="s">
        <v>1611</v>
      </c>
      <c r="G1" s="2" t="s">
        <v>1612</v>
      </c>
      <c r="H1" s="3"/>
    </row>
    <row r="2" spans="1:8" x14ac:dyDescent="0.2">
      <c r="A2" s="4" t="s">
        <v>1645</v>
      </c>
      <c r="B2" s="4" t="s">
        <v>1646</v>
      </c>
      <c r="C2" s="5">
        <v>1.9410234040691091E-2</v>
      </c>
      <c r="D2" s="5">
        <v>2.0061771603567284E-3</v>
      </c>
      <c r="E2" s="5">
        <v>2.0160233906366285E-3</v>
      </c>
      <c r="F2" s="5">
        <v>1.0315698628594641E-4</v>
      </c>
      <c r="G2" s="5">
        <v>1.0317735983700596E-2</v>
      </c>
    </row>
    <row r="3" spans="1:8" x14ac:dyDescent="0.2">
      <c r="A3" s="4" t="s">
        <v>1647</v>
      </c>
      <c r="B3" s="4" t="s">
        <v>1648</v>
      </c>
      <c r="C3" s="5">
        <v>3.0836032741226167</v>
      </c>
      <c r="D3" s="5">
        <v>2.8015603698766172</v>
      </c>
      <c r="E3" s="5">
        <v>4.096926916309009</v>
      </c>
      <c r="F3" s="5">
        <v>3.9770858205197759</v>
      </c>
      <c r="G3" s="5">
        <v>4.858213590801534</v>
      </c>
    </row>
    <row r="4" spans="1:8" x14ac:dyDescent="0.2">
      <c r="A4" s="4" t="s">
        <v>1649</v>
      </c>
      <c r="B4" s="4" t="s">
        <v>1650</v>
      </c>
      <c r="C4" s="5">
        <v>0.30520098677665514</v>
      </c>
      <c r="D4" s="5">
        <v>0.3618346483273096</v>
      </c>
      <c r="E4" s="5">
        <v>0.40180041412786327</v>
      </c>
      <c r="F4" s="5">
        <v>0.32042303562821839</v>
      </c>
      <c r="G4" s="5">
        <v>0.3840504419695191</v>
      </c>
    </row>
    <row r="5" spans="1:8" x14ac:dyDescent="0.2">
      <c r="A5" s="4" t="s">
        <v>1651</v>
      </c>
      <c r="B5" s="4" t="s">
        <v>1652</v>
      </c>
      <c r="C5" s="5">
        <v>3.0099873126185694</v>
      </c>
      <c r="D5" s="5">
        <v>1.8876540078184121</v>
      </c>
      <c r="E5" s="5">
        <v>5.1420199867393874</v>
      </c>
      <c r="F5" s="5">
        <v>2.4742199359419956</v>
      </c>
      <c r="G5" s="5">
        <v>5.7728717959132281</v>
      </c>
    </row>
    <row r="6" spans="1:8" x14ac:dyDescent="0.2">
      <c r="A6" s="4" t="s">
        <v>1653</v>
      </c>
      <c r="B6" s="4" t="s">
        <v>1654</v>
      </c>
      <c r="C6" s="5">
        <v>44.01041968620391</v>
      </c>
      <c r="D6" s="5">
        <v>39.198471758968623</v>
      </c>
      <c r="E6" s="5">
        <v>23.267587938819652</v>
      </c>
      <c r="F6" s="5">
        <v>19.810251474579371</v>
      </c>
      <c r="G6" s="5">
        <v>25.720270347213326</v>
      </c>
    </row>
    <row r="7" spans="1:8" x14ac:dyDescent="0.2">
      <c r="A7" s="4" t="s">
        <v>1655</v>
      </c>
      <c r="B7" s="4" t="s">
        <v>1656</v>
      </c>
      <c r="C7" s="5">
        <v>0.48767261901591707</v>
      </c>
      <c r="D7" s="5">
        <v>0.55294007796774514</v>
      </c>
      <c r="E7" s="5">
        <v>0.61085046258735554</v>
      </c>
      <c r="F7" s="5">
        <v>0.46646971297201023</v>
      </c>
      <c r="G7" s="5">
        <v>0.38966763137335531</v>
      </c>
    </row>
    <row r="8" spans="1:8" x14ac:dyDescent="0.2">
      <c r="A8" s="4" t="s">
        <v>1657</v>
      </c>
      <c r="B8" s="4" t="s">
        <v>1658</v>
      </c>
      <c r="C8" s="5">
        <v>1.67350528555265</v>
      </c>
      <c r="D8" s="5">
        <v>2.4425505452724434</v>
      </c>
      <c r="E8" s="5">
        <v>1.6844974417184508</v>
      </c>
      <c r="F8" s="5">
        <v>1.8820313963489488</v>
      </c>
      <c r="G8" s="5">
        <v>1.344537990017391</v>
      </c>
    </row>
    <row r="9" spans="1:8" x14ac:dyDescent="0.2">
      <c r="A9" s="4" t="s">
        <v>1659</v>
      </c>
      <c r="B9" s="4" t="s">
        <v>1660</v>
      </c>
      <c r="C9" s="5">
        <v>0.10462589335854044</v>
      </c>
      <c r="D9" s="5">
        <v>0.16753910196844266</v>
      </c>
      <c r="E9" s="5">
        <v>0.12267588463927316</v>
      </c>
      <c r="F9" s="5">
        <v>0.14621655764517599</v>
      </c>
      <c r="G9" s="5">
        <v>0.115631400212292</v>
      </c>
    </row>
    <row r="10" spans="1:8" x14ac:dyDescent="0.2">
      <c r="A10" s="4" t="s">
        <v>1661</v>
      </c>
      <c r="B10" s="4" t="s">
        <v>1662</v>
      </c>
      <c r="C10" s="5">
        <v>9.2110315418228395E-2</v>
      </c>
      <c r="D10" s="5">
        <v>0.11511310499400587</v>
      </c>
      <c r="E10" s="5">
        <v>0.14647734002980034</v>
      </c>
      <c r="F10" s="5">
        <v>9.5220403059727718E-2</v>
      </c>
      <c r="G10" s="5">
        <v>0.18057144096713409</v>
      </c>
    </row>
    <row r="11" spans="1:8" x14ac:dyDescent="0.2">
      <c r="A11" s="4" t="s">
        <v>1663</v>
      </c>
      <c r="B11" s="4" t="s">
        <v>1664</v>
      </c>
      <c r="C11" s="5">
        <v>1.0267777352648633</v>
      </c>
      <c r="D11" s="5">
        <v>1.1631074753110919</v>
      </c>
      <c r="E11" s="5">
        <v>1.0065476563658395</v>
      </c>
      <c r="F11" s="5">
        <v>1.0040895711175675</v>
      </c>
      <c r="G11" s="5">
        <v>0.88035053278565367</v>
      </c>
    </row>
    <row r="12" spans="1:8" x14ac:dyDescent="0.2">
      <c r="A12" s="4" t="s">
        <v>1665</v>
      </c>
      <c r="B12" s="4" t="s">
        <v>1666</v>
      </c>
      <c r="C12" s="5">
        <v>0.3638877523189013</v>
      </c>
      <c r="D12" s="5">
        <v>0.4503191349728275</v>
      </c>
      <c r="E12" s="5">
        <v>0.52542354809803593</v>
      </c>
      <c r="F12" s="5">
        <v>0.42938980605424182</v>
      </c>
      <c r="G12" s="5">
        <v>0.49268514878322733</v>
      </c>
    </row>
    <row r="13" spans="1:8" x14ac:dyDescent="0.2">
      <c r="A13" s="4" t="s">
        <v>1667</v>
      </c>
      <c r="B13" s="4" t="s">
        <v>1668</v>
      </c>
      <c r="C13" s="5">
        <v>0.12051469978732418</v>
      </c>
      <c r="D13" s="5">
        <v>0.11738820846313204</v>
      </c>
      <c r="E13" s="5">
        <v>4.058430223183624E-2</v>
      </c>
      <c r="F13" s="5">
        <v>0.31424055195526179</v>
      </c>
      <c r="G13" s="5">
        <v>0.18658228151889797</v>
      </c>
    </row>
    <row r="14" spans="1:8" x14ac:dyDescent="0.2">
      <c r="A14" s="4" t="s">
        <v>1669</v>
      </c>
      <c r="B14" s="4" t="s">
        <v>1670</v>
      </c>
      <c r="C14" s="5">
        <v>2.355988796218152E-3</v>
      </c>
      <c r="D14" s="5">
        <v>3.3799434890210422E-3</v>
      </c>
      <c r="E14" s="5">
        <v>6.5706373410959681E-3</v>
      </c>
      <c r="F14" s="5">
        <v>6.7653782635949712E-3</v>
      </c>
      <c r="G14" s="5">
        <v>9.9852645580615941E-3</v>
      </c>
    </row>
    <row r="15" spans="1:8" x14ac:dyDescent="0.2">
      <c r="A15" s="4" t="s">
        <v>1671</v>
      </c>
      <c r="B15" s="4" t="s">
        <v>1672</v>
      </c>
      <c r="C15" s="5">
        <v>4.049131750424622E-2</v>
      </c>
      <c r="D15" s="5">
        <v>1.102803297052958E-2</v>
      </c>
      <c r="E15" s="5">
        <v>9.5628461627428243E-3</v>
      </c>
      <c r="F15" s="5">
        <v>1.5565198827189762E-2</v>
      </c>
      <c r="G15" s="5">
        <v>1.6214294031611357E-2</v>
      </c>
    </row>
    <row r="16" spans="1:8" x14ac:dyDescent="0.2">
      <c r="A16" s="4" t="s">
        <v>1764</v>
      </c>
      <c r="B16" s="4" t="s">
        <v>1765</v>
      </c>
      <c r="C16" s="5">
        <v>1.2717757718860055E-5</v>
      </c>
      <c r="D16" s="5">
        <v>6.1730527052508049E-5</v>
      </c>
      <c r="E16" s="5">
        <v>9.3241276526668585E-5</v>
      </c>
      <c r="F16" s="5">
        <v>8.6421672958743193E-4</v>
      </c>
      <c r="G16" s="5">
        <v>0</v>
      </c>
    </row>
    <row r="17" spans="1:7" x14ac:dyDescent="0.2">
      <c r="A17" s="4" t="s">
        <v>1673</v>
      </c>
      <c r="B17" s="4" t="s">
        <v>1674</v>
      </c>
      <c r="C17" s="5">
        <v>3.1241581470787559E-2</v>
      </c>
      <c r="D17" s="5">
        <v>6.7771873124400986E-3</v>
      </c>
      <c r="E17" s="5">
        <v>4.930257823592815E-3</v>
      </c>
      <c r="F17" s="5">
        <v>5.4279493495070774E-3</v>
      </c>
      <c r="G17" s="5">
        <v>1.2723973147704621E-2</v>
      </c>
    </row>
    <row r="18" spans="1:7" x14ac:dyDescent="0.2">
      <c r="A18" s="4" t="s">
        <v>1675</v>
      </c>
      <c r="B18" s="4" t="s">
        <v>1676</v>
      </c>
      <c r="C18" s="5">
        <v>0</v>
      </c>
      <c r="D18" s="5">
        <v>9.689122328576331E-5</v>
      </c>
      <c r="E18" s="5">
        <v>2.3220341299818911E-4</v>
      </c>
      <c r="F18" s="5">
        <v>2.9339175222560266E-4</v>
      </c>
      <c r="G18" s="5">
        <v>1.904161203153539E-4</v>
      </c>
    </row>
    <row r="19" spans="1:7" x14ac:dyDescent="0.2">
      <c r="A19" s="4" t="s">
        <v>1677</v>
      </c>
      <c r="B19" s="4" t="s">
        <v>1678</v>
      </c>
      <c r="C19" s="5">
        <v>0.47892131108963099</v>
      </c>
      <c r="D19" s="5">
        <v>0.68098251184638492</v>
      </c>
      <c r="E19" s="5">
        <v>0.79595011835143747</v>
      </c>
      <c r="F19" s="5">
        <v>0.84877075479476705</v>
      </c>
      <c r="G19" s="5">
        <v>1.019396684665528</v>
      </c>
    </row>
    <row r="20" spans="1:7" x14ac:dyDescent="0.2">
      <c r="A20" s="4" t="s">
        <v>1679</v>
      </c>
      <c r="B20" s="4" t="s">
        <v>1680</v>
      </c>
      <c r="C20" s="5">
        <v>0.41999781218105503</v>
      </c>
      <c r="D20" s="5">
        <v>0.29243541841793924</v>
      </c>
      <c r="E20" s="5">
        <v>0.58529896543477433</v>
      </c>
      <c r="F20" s="5">
        <v>0.90142170366513863</v>
      </c>
      <c r="G20" s="5">
        <v>0.45734519430688558</v>
      </c>
    </row>
    <row r="21" spans="1:7" x14ac:dyDescent="0.2">
      <c r="A21" s="4" t="s">
        <v>1681</v>
      </c>
      <c r="B21" s="4" t="s">
        <v>1682</v>
      </c>
      <c r="C21" s="5">
        <v>1.1607039303560858E-2</v>
      </c>
      <c r="D21" s="5">
        <v>1.4753467444616052E-2</v>
      </c>
      <c r="E21" s="5">
        <v>1.8525542929448406E-2</v>
      </c>
      <c r="F21" s="5">
        <v>1.8864241491581477E-2</v>
      </c>
      <c r="G21" s="5">
        <v>9.5652228894846283E-3</v>
      </c>
    </row>
    <row r="22" spans="1:7" x14ac:dyDescent="0.2">
      <c r="A22" s="4" t="s">
        <v>1683</v>
      </c>
      <c r="B22" s="4" t="s">
        <v>1684</v>
      </c>
      <c r="C22" s="5">
        <v>0.19733317165654982</v>
      </c>
      <c r="D22" s="5">
        <v>0.30075667949935053</v>
      </c>
      <c r="E22" s="5">
        <v>0.25617909749132578</v>
      </c>
      <c r="F22" s="5">
        <v>0.38217382870075078</v>
      </c>
      <c r="G22" s="5">
        <v>0.47081721352231776</v>
      </c>
    </row>
    <row r="23" spans="1:7" x14ac:dyDescent="0.2">
      <c r="A23" s="4" t="s">
        <v>1766</v>
      </c>
      <c r="B23" s="4" t="s">
        <v>1767</v>
      </c>
      <c r="C23" s="5">
        <v>0.36127940627170069</v>
      </c>
      <c r="D23" s="5">
        <v>0</v>
      </c>
      <c r="E23" s="5">
        <v>0.61034181168691826</v>
      </c>
      <c r="F23" s="5">
        <v>0</v>
      </c>
      <c r="G23" s="5">
        <v>0.90462171230194166</v>
      </c>
    </row>
    <row r="24" spans="1:7" x14ac:dyDescent="0.2">
      <c r="A24" s="4" t="s">
        <v>1685</v>
      </c>
      <c r="B24" s="4" t="s">
        <v>1686</v>
      </c>
      <c r="C24" s="5">
        <v>9.980274527639093</v>
      </c>
      <c r="D24" s="5">
        <v>13.391242627069165</v>
      </c>
      <c r="E24" s="5">
        <v>19.837567693895434</v>
      </c>
      <c r="F24" s="5">
        <v>18.099737392184412</v>
      </c>
      <c r="G24" s="5">
        <v>17.500279100814378</v>
      </c>
    </row>
    <row r="25" spans="1:7" x14ac:dyDescent="0.2">
      <c r="A25" s="4" t="s">
        <v>1687</v>
      </c>
      <c r="B25" s="4" t="s">
        <v>1688</v>
      </c>
      <c r="C25" s="5">
        <v>0.44123594718176801</v>
      </c>
      <c r="D25" s="5">
        <v>0.74978964072142573</v>
      </c>
      <c r="E25" s="5">
        <v>0.62715310332634</v>
      </c>
      <c r="F25" s="5">
        <v>0.58665110373110574</v>
      </c>
      <c r="G25" s="5">
        <v>0.89879405995960915</v>
      </c>
    </row>
    <row r="26" spans="1:7" x14ac:dyDescent="0.2">
      <c r="A26" s="4" t="s">
        <v>1768</v>
      </c>
      <c r="B26" s="4" t="s">
        <v>1769</v>
      </c>
      <c r="C26" s="5">
        <v>3.3336701276253554E-4</v>
      </c>
      <c r="D26" s="5">
        <v>2.9871705633464639E-5</v>
      </c>
      <c r="E26" s="5">
        <v>1.1297058216161444E-4</v>
      </c>
      <c r="F26" s="5">
        <v>1.5891093508751844E-4</v>
      </c>
      <c r="G26" s="5">
        <v>1.4334422423826671E-4</v>
      </c>
    </row>
    <row r="27" spans="1:7" x14ac:dyDescent="0.2">
      <c r="A27" s="4" t="s">
        <v>1689</v>
      </c>
      <c r="B27" s="4" t="s">
        <v>1690</v>
      </c>
      <c r="C27" s="5">
        <v>6.7403141500921961</v>
      </c>
      <c r="D27" s="5">
        <v>9.2508613429642015</v>
      </c>
      <c r="E27" s="5">
        <v>3.5691226271793779</v>
      </c>
      <c r="F27" s="5">
        <v>3.9905615156291669</v>
      </c>
      <c r="G27" s="5">
        <v>3.5633472174462577</v>
      </c>
    </row>
    <row r="28" spans="1:7" x14ac:dyDescent="0.2">
      <c r="A28" s="4" t="s">
        <v>1691</v>
      </c>
      <c r="B28" s="4" t="s">
        <v>1692</v>
      </c>
      <c r="C28" s="5">
        <v>2.3181683086202423E-4</v>
      </c>
      <c r="D28" s="5">
        <v>5.4022914163283096E-5</v>
      </c>
      <c r="E28" s="5">
        <v>0</v>
      </c>
      <c r="F28" s="5">
        <v>1.5763517992013553E-4</v>
      </c>
      <c r="G28" s="5">
        <v>2.8508734009744332E-4</v>
      </c>
    </row>
    <row r="29" spans="1:7" x14ac:dyDescent="0.2">
      <c r="A29" s="4" t="s">
        <v>1693</v>
      </c>
      <c r="B29" s="4" t="s">
        <v>1694</v>
      </c>
      <c r="C29" s="5">
        <v>0.20212750737567106</v>
      </c>
      <c r="D29" s="5">
        <v>0.14330698105094863</v>
      </c>
      <c r="E29" s="5">
        <v>0.13696991127128305</v>
      </c>
      <c r="F29" s="5">
        <v>0.36206544598965107</v>
      </c>
      <c r="G29" s="5">
        <v>0.21485723895865713</v>
      </c>
    </row>
    <row r="30" spans="1:7" x14ac:dyDescent="0.2">
      <c r="A30" s="4" t="s">
        <v>1695</v>
      </c>
      <c r="B30" s="4" t="s">
        <v>1696</v>
      </c>
      <c r="C30" s="5">
        <v>0.11103273040030286</v>
      </c>
      <c r="D30" s="5">
        <v>0.13259937428968122</v>
      </c>
      <c r="E30" s="5">
        <v>0.13597384976464144</v>
      </c>
      <c r="F30" s="5">
        <v>0.13435101817001108</v>
      </c>
      <c r="G30" s="5">
        <v>0.1537857309511789</v>
      </c>
    </row>
    <row r="31" spans="1:7" x14ac:dyDescent="0.2">
      <c r="A31" s="4" t="s">
        <v>1697</v>
      </c>
      <c r="B31" s="4" t="s">
        <v>1698</v>
      </c>
      <c r="C31" s="5">
        <v>9.8206987419185918E-2</v>
      </c>
      <c r="D31" s="5">
        <v>0.13082994904010084</v>
      </c>
      <c r="E31" s="5">
        <v>0.17633856006397086</v>
      </c>
      <c r="F31" s="5">
        <v>0.15802625589790273</v>
      </c>
      <c r="G31" s="5">
        <v>0.18894835741908561</v>
      </c>
    </row>
    <row r="32" spans="1:7" x14ac:dyDescent="0.2">
      <c r="A32" s="4" t="s">
        <v>1699</v>
      </c>
      <c r="B32" s="4" t="s">
        <v>1700</v>
      </c>
      <c r="C32" s="5">
        <v>2.7270831478268724</v>
      </c>
      <c r="D32" s="5">
        <v>3.5974168260588022</v>
      </c>
      <c r="E32" s="5">
        <v>3.0090784074581234</v>
      </c>
      <c r="F32" s="5">
        <v>4.3583464090635138</v>
      </c>
      <c r="G32" s="5">
        <v>4.2492697234579548</v>
      </c>
    </row>
    <row r="33" spans="1:7" x14ac:dyDescent="0.2">
      <c r="A33" s="4" t="s">
        <v>1701</v>
      </c>
      <c r="B33" s="4" t="s">
        <v>1702</v>
      </c>
      <c r="C33" s="5">
        <v>0.66384024384822127</v>
      </c>
      <c r="D33" s="5">
        <v>0.69007652495942584</v>
      </c>
      <c r="E33" s="5">
        <v>0.65306319393959655</v>
      </c>
      <c r="F33" s="5">
        <v>0.96399347330593288</v>
      </c>
      <c r="G33" s="5">
        <v>0.9915004873033384</v>
      </c>
    </row>
    <row r="34" spans="1:7" x14ac:dyDescent="0.2">
      <c r="A34" s="4" t="s">
        <v>1703</v>
      </c>
      <c r="B34" s="4" t="s">
        <v>1704</v>
      </c>
      <c r="C34" s="5">
        <v>0.89875563831613048</v>
      </c>
      <c r="D34" s="5">
        <v>0.11106003362243892</v>
      </c>
      <c r="E34" s="5">
        <v>3.3850897230717449</v>
      </c>
      <c r="F34" s="5">
        <v>4.970572660630368</v>
      </c>
      <c r="G34" s="5">
        <v>0.35143128513317684</v>
      </c>
    </row>
    <row r="35" spans="1:7" x14ac:dyDescent="0.2">
      <c r="A35" s="4" t="s">
        <v>1705</v>
      </c>
      <c r="B35" s="4" t="s">
        <v>1706</v>
      </c>
      <c r="C35" s="5">
        <v>0.37112672291789128</v>
      </c>
      <c r="D35" s="5">
        <v>0.20939115565648583</v>
      </c>
      <c r="E35" s="5">
        <v>0.23678776597955759</v>
      </c>
      <c r="F35" s="5">
        <v>0.35750071427029634</v>
      </c>
      <c r="G35" s="5">
        <v>0.38673925257972386</v>
      </c>
    </row>
    <row r="36" spans="1:7" x14ac:dyDescent="0.2">
      <c r="A36" s="4" t="s">
        <v>1707</v>
      </c>
      <c r="B36" s="4" t="s">
        <v>1708</v>
      </c>
      <c r="C36" s="5">
        <v>0.1911479271278225</v>
      </c>
      <c r="D36" s="5">
        <v>0.20770187389127975</v>
      </c>
      <c r="E36" s="5">
        <v>0.19795621583897433</v>
      </c>
      <c r="F36" s="5">
        <v>0.57408851382677906</v>
      </c>
      <c r="G36" s="5">
        <v>0.55628022895615636</v>
      </c>
    </row>
    <row r="37" spans="1:7" x14ac:dyDescent="0.2">
      <c r="A37" s="4" t="s">
        <v>1709</v>
      </c>
      <c r="B37" s="4" t="s">
        <v>1710</v>
      </c>
      <c r="C37" s="5">
        <v>1.6756761288612172</v>
      </c>
      <c r="D37" s="5">
        <v>0.4413855416139349</v>
      </c>
      <c r="E37" s="5">
        <v>1.9168327174266657</v>
      </c>
      <c r="F37" s="5">
        <v>4.1466697605419638</v>
      </c>
      <c r="G37" s="5">
        <v>0.5544519654358071</v>
      </c>
    </row>
    <row r="38" spans="1:7" x14ac:dyDescent="0.2">
      <c r="A38" s="4" t="s">
        <v>1711</v>
      </c>
      <c r="B38" s="4" t="s">
        <v>1712</v>
      </c>
      <c r="C38" s="5">
        <v>2.7944334790395005E-4</v>
      </c>
      <c r="D38" s="5">
        <v>7.0589869660396271E-4</v>
      </c>
      <c r="E38" s="5">
        <v>9.8122731591888287E-5</v>
      </c>
      <c r="F38" s="5">
        <v>3.5182982093960955E-3</v>
      </c>
      <c r="G38" s="5">
        <v>1.0209881897044932E-4</v>
      </c>
    </row>
    <row r="39" spans="1:7" x14ac:dyDescent="0.2">
      <c r="A39" s="4" t="s">
        <v>1713</v>
      </c>
      <c r="B39" s="4" t="s">
        <v>1714</v>
      </c>
      <c r="C39" s="5">
        <v>0.55509196430943197</v>
      </c>
      <c r="D39" s="5">
        <v>0.51213433515410833</v>
      </c>
      <c r="E39" s="5">
        <v>0.64300942323876642</v>
      </c>
      <c r="F39" s="5">
        <v>0.6957733741230917</v>
      </c>
      <c r="G39" s="5">
        <v>0.46876056894445245</v>
      </c>
    </row>
    <row r="40" spans="1:7" x14ac:dyDescent="0.2">
      <c r="A40" s="4" t="s">
        <v>1715</v>
      </c>
      <c r="B40" s="4" t="s">
        <v>1716</v>
      </c>
      <c r="C40" s="5">
        <v>0.1516271780987884</v>
      </c>
      <c r="D40" s="5">
        <v>7.9178564550133473E-2</v>
      </c>
      <c r="E40" s="5">
        <v>0.10482492241380112</v>
      </c>
      <c r="F40" s="5">
        <v>0.1208469694585491</v>
      </c>
      <c r="G40" s="5">
        <v>0.13187188779339493</v>
      </c>
    </row>
    <row r="41" spans="1:7" x14ac:dyDescent="0.2">
      <c r="A41" s="4" t="s">
        <v>1717</v>
      </c>
      <c r="B41" s="4" t="s">
        <v>1718</v>
      </c>
      <c r="C41" s="5">
        <v>0.92907326762009923</v>
      </c>
      <c r="D41" s="5">
        <v>0.79890331246405533</v>
      </c>
      <c r="E41" s="5">
        <v>0.89516069189073322</v>
      </c>
      <c r="F41" s="5">
        <v>1.0858034002930317</v>
      </c>
      <c r="G41" s="5">
        <v>0.9489665587512367</v>
      </c>
    </row>
    <row r="42" spans="1:7" x14ac:dyDescent="0.2">
      <c r="A42" s="4" t="s">
        <v>1719</v>
      </c>
      <c r="B42" s="4" t="s">
        <v>1720</v>
      </c>
      <c r="C42" s="5">
        <v>1.1214895851642259</v>
      </c>
      <c r="D42" s="5">
        <v>1.2840131470785514</v>
      </c>
      <c r="E42" s="5">
        <v>1.5839326049705464</v>
      </c>
      <c r="F42" s="5">
        <v>1.9743757525515777</v>
      </c>
      <c r="G42" s="5">
        <v>1.5979159075472829</v>
      </c>
    </row>
    <row r="43" spans="1:7" x14ac:dyDescent="0.2">
      <c r="A43" s="4" t="s">
        <v>1721</v>
      </c>
      <c r="B43" s="4" t="s">
        <v>1722</v>
      </c>
      <c r="C43" s="5">
        <v>1.531119412974937</v>
      </c>
      <c r="D43" s="5">
        <v>1.895221962757365</v>
      </c>
      <c r="E43" s="5">
        <v>2.2949624167234917</v>
      </c>
      <c r="F43" s="5">
        <v>2.326931624604998</v>
      </c>
      <c r="G43" s="5">
        <v>3.4042734440850078</v>
      </c>
    </row>
    <row r="44" spans="1:7" x14ac:dyDescent="0.2">
      <c r="A44" s="4" t="s">
        <v>1723</v>
      </c>
      <c r="B44" s="4" t="s">
        <v>1724</v>
      </c>
      <c r="C44" s="5">
        <v>2.3707567624222281</v>
      </c>
      <c r="D44" s="5">
        <v>1.9407616085277293</v>
      </c>
      <c r="E44" s="5">
        <v>2.5376198530708538</v>
      </c>
      <c r="F44" s="5">
        <v>3.0705403183473212</v>
      </c>
      <c r="G44" s="5">
        <v>3.1111898102390674</v>
      </c>
    </row>
    <row r="45" spans="1:7" x14ac:dyDescent="0.2">
      <c r="A45" s="4" t="s">
        <v>1725</v>
      </c>
      <c r="B45" s="4" t="s">
        <v>1726</v>
      </c>
      <c r="C45" s="5">
        <v>0.25486959588512259</v>
      </c>
      <c r="D45" s="5">
        <v>0.12693169006043098</v>
      </c>
      <c r="E45" s="5">
        <v>0.18396104248813883</v>
      </c>
      <c r="F45" s="5">
        <v>0.13834802332959159</v>
      </c>
      <c r="G45" s="5">
        <v>0.11421218727390474</v>
      </c>
    </row>
    <row r="46" spans="1:7" x14ac:dyDescent="0.2">
      <c r="A46" s="4" t="s">
        <v>1727</v>
      </c>
      <c r="B46" s="4" t="s">
        <v>1728</v>
      </c>
      <c r="C46" s="5">
        <v>1.222544683181084</v>
      </c>
      <c r="D46" s="5">
        <v>0.81549418101737292</v>
      </c>
      <c r="E46" s="5">
        <v>1.2983786889502817</v>
      </c>
      <c r="F46" s="5">
        <v>1.4719120976444173</v>
      </c>
      <c r="G46" s="5">
        <v>1.2064531791320321</v>
      </c>
    </row>
    <row r="47" spans="1:7" x14ac:dyDescent="0.2">
      <c r="A47" s="4" t="s">
        <v>1729</v>
      </c>
      <c r="B47" s="4" t="s">
        <v>1730</v>
      </c>
      <c r="C47" s="5">
        <v>0.24639202840888227</v>
      </c>
      <c r="D47" s="5">
        <v>0.47662506650776937</v>
      </c>
      <c r="E47" s="5">
        <v>0.45749560597027422</v>
      </c>
      <c r="F47" s="5">
        <v>0.30315277853124195</v>
      </c>
      <c r="G47" s="5">
        <v>0.25877333990965606</v>
      </c>
    </row>
    <row r="48" spans="1:7" x14ac:dyDescent="0.2">
      <c r="A48" s="4" t="s">
        <v>1731</v>
      </c>
      <c r="B48" s="4" t="s">
        <v>1732</v>
      </c>
      <c r="C48" s="5">
        <v>1.1989412513294369</v>
      </c>
      <c r="D48" s="5">
        <v>1.3143258297817748</v>
      </c>
      <c r="E48" s="5">
        <v>1.7030168800757077</v>
      </c>
      <c r="F48" s="5">
        <v>2.1456071169674855</v>
      </c>
      <c r="G48" s="5">
        <v>1.240707451676081</v>
      </c>
    </row>
    <row r="49" spans="1:7" x14ac:dyDescent="0.2">
      <c r="A49" s="4" t="s">
        <v>1733</v>
      </c>
      <c r="B49" s="4" t="s">
        <v>1734</v>
      </c>
      <c r="C49" s="5">
        <v>1.886199415694428E-2</v>
      </c>
      <c r="D49" s="5">
        <v>7.9501339144489001E-3</v>
      </c>
      <c r="E49" s="5">
        <v>6.2393177929762136E-2</v>
      </c>
      <c r="F49" s="5">
        <v>5.9294284700786744E-2</v>
      </c>
      <c r="G49" s="5">
        <v>4.6935890658450892E-2</v>
      </c>
    </row>
    <row r="50" spans="1:7" x14ac:dyDescent="0.2">
      <c r="A50" s="4" t="s">
        <v>1735</v>
      </c>
      <c r="B50" s="4" t="s">
        <v>1736</v>
      </c>
      <c r="C50" s="5">
        <v>0.72606874472069116</v>
      </c>
      <c r="D50" s="5">
        <v>0.6883183692551037</v>
      </c>
      <c r="E50" s="5">
        <v>1.3541625619784405</v>
      </c>
      <c r="F50" s="5">
        <v>0.93889022094478147</v>
      </c>
      <c r="G50" s="5">
        <v>1.2424825436735694</v>
      </c>
    </row>
    <row r="51" spans="1:7" x14ac:dyDescent="0.2">
      <c r="A51" s="4" t="s">
        <v>1737</v>
      </c>
      <c r="B51" s="4" t="s">
        <v>1738</v>
      </c>
      <c r="C51" s="5">
        <v>0.36273261059777134</v>
      </c>
      <c r="D51" s="5">
        <v>0.42362708853208053</v>
      </c>
      <c r="E51" s="5">
        <v>0.4715533841194407</v>
      </c>
      <c r="F51" s="5">
        <v>0.33341539884144961</v>
      </c>
      <c r="G51" s="5">
        <v>0.37369232575952815</v>
      </c>
    </row>
    <row r="52" spans="1:7" x14ac:dyDescent="0.2">
      <c r="A52" s="4" t="s">
        <v>1739</v>
      </c>
      <c r="B52" s="4" t="s">
        <v>1740</v>
      </c>
      <c r="C52" s="5">
        <v>1.3644585122689499</v>
      </c>
      <c r="D52" s="5">
        <v>0.69849299614352389</v>
      </c>
      <c r="E52" s="5">
        <v>1.2073205962545499</v>
      </c>
      <c r="F52" s="5">
        <v>2.9781110986565977</v>
      </c>
      <c r="G52" s="5">
        <v>0.98522804409455422</v>
      </c>
    </row>
    <row r="53" spans="1:7" x14ac:dyDescent="0.2">
      <c r="A53" s="4" t="s">
        <v>1741</v>
      </c>
      <c r="B53" s="4" t="s">
        <v>1742</v>
      </c>
      <c r="C53" s="5">
        <v>1.4551422791219175</v>
      </c>
      <c r="D53" s="5">
        <v>1.5356335182004031</v>
      </c>
      <c r="E53" s="5">
        <v>1.2708058569780789</v>
      </c>
      <c r="F53" s="5">
        <v>1.5841035661533254</v>
      </c>
      <c r="G53" s="5">
        <v>1.2249692165887736</v>
      </c>
    </row>
    <row r="54" spans="1:7" x14ac:dyDescent="0.2">
      <c r="A54" s="4" t="s">
        <v>1743</v>
      </c>
      <c r="B54" s="4" t="s">
        <v>1744</v>
      </c>
      <c r="C54" s="5">
        <v>4.8434419660838133</v>
      </c>
      <c r="D54" s="5">
        <v>5.6110479569057539</v>
      </c>
      <c r="E54" s="5">
        <v>7.9964080430811428</v>
      </c>
      <c r="F54" s="5">
        <v>6.4821011114221729</v>
      </c>
      <c r="G54" s="5">
        <v>7.6904324056797089</v>
      </c>
    </row>
    <row r="55" spans="1:7" x14ac:dyDescent="0.2">
      <c r="A55" s="4" t="s">
        <v>1745</v>
      </c>
      <c r="B55" s="4" t="s">
        <v>1746</v>
      </c>
      <c r="C55" s="5">
        <v>2.5566702334691271E-2</v>
      </c>
      <c r="D55" s="5">
        <v>1.4134450113342325E-2</v>
      </c>
      <c r="E55" s="5">
        <v>1.1357392178050414E-2</v>
      </c>
      <c r="F55" s="5">
        <v>4.6533070812633553E-4</v>
      </c>
      <c r="G55" s="5">
        <v>0.15754734761729333</v>
      </c>
    </row>
    <row r="56" spans="1:7" x14ac:dyDescent="0.2">
      <c r="A56" s="4" t="s">
        <v>1747</v>
      </c>
      <c r="B56" s="4" t="s">
        <v>1748</v>
      </c>
      <c r="C56" s="5">
        <v>0.15086857404956316</v>
      </c>
      <c r="D56" s="5">
        <v>0.21170547212128168</v>
      </c>
      <c r="E56" s="5">
        <v>0.58266130008410899</v>
      </c>
      <c r="F56" s="5">
        <v>0.24238099441781302</v>
      </c>
      <c r="G56" s="5">
        <v>0.38793271847370236</v>
      </c>
    </row>
    <row r="57" spans="1:7" x14ac:dyDescent="0.2">
      <c r="A57" s="4" t="s">
        <v>1749</v>
      </c>
      <c r="B57" s="4" t="s">
        <v>1750</v>
      </c>
      <c r="C57" s="5">
        <v>0.21877763441688888</v>
      </c>
      <c r="D57" s="5">
        <v>0.33142367798746375</v>
      </c>
      <c r="E57" s="5">
        <v>0.2382160796054909</v>
      </c>
      <c r="F57" s="5">
        <v>0.2595844505267198</v>
      </c>
      <c r="G57" s="5">
        <v>0.39207692900127517</v>
      </c>
    </row>
    <row r="58" spans="1:7" x14ac:dyDescent="0.2">
      <c r="A58" s="4" t="s">
        <v>1751</v>
      </c>
      <c r="B58" s="4" t="s">
        <v>1752</v>
      </c>
      <c r="C58" s="5">
        <v>7.2386710966388379E-2</v>
      </c>
      <c r="D58" s="5">
        <v>6.9379507198252519E-2</v>
      </c>
      <c r="E58" s="5">
        <v>6.718673362088301E-2</v>
      </c>
      <c r="F58" s="5">
        <v>4.9599264777669738E-2</v>
      </c>
      <c r="G58" s="5">
        <v>0.1121670797659456</v>
      </c>
    </row>
    <row r="59" spans="1:7" x14ac:dyDescent="0.2">
      <c r="A59" s="4" t="s">
        <v>1753</v>
      </c>
      <c r="B59" s="4" t="s">
        <v>1754</v>
      </c>
      <c r="C59" s="5">
        <v>9.1643591502441446E-2</v>
      </c>
      <c r="D59" s="5">
        <v>0.17741107041566939</v>
      </c>
      <c r="E59" s="5">
        <v>0.25689496070192458</v>
      </c>
      <c r="F59" s="5">
        <v>0.19365915024353025</v>
      </c>
      <c r="G59" s="5">
        <v>0.19972174619099162</v>
      </c>
    </row>
    <row r="60" spans="1:7" x14ac:dyDescent="0.2">
      <c r="A60" s="4" t="s">
        <v>1755</v>
      </c>
      <c r="B60" s="4" t="s">
        <v>1756</v>
      </c>
      <c r="C60" s="5">
        <v>0.1429151007870588</v>
      </c>
      <c r="D60" s="5">
        <v>0.13914719746926574</v>
      </c>
      <c r="E60" s="5">
        <v>0.10219291785621418</v>
      </c>
      <c r="F60" s="5">
        <v>0.13886180110869006</v>
      </c>
      <c r="G60" s="5">
        <v>0.19851194940256955</v>
      </c>
    </row>
    <row r="61" spans="1:7" x14ac:dyDescent="0.2">
      <c r="A61" s="4" t="s">
        <v>1757</v>
      </c>
      <c r="B61" s="4" t="s">
        <v>1758</v>
      </c>
      <c r="C61" s="5">
        <v>0.17226448577891579</v>
      </c>
      <c r="D61" s="5">
        <v>0.23173142359276641</v>
      </c>
      <c r="E61" s="5">
        <v>0.32955626974381297</v>
      </c>
      <c r="F61" s="5">
        <v>0.44330793741088464</v>
      </c>
      <c r="G61" s="5">
        <v>0.58502242499009693</v>
      </c>
    </row>
    <row r="62" spans="1:7" x14ac:dyDescent="0.2">
      <c r="A62" s="4" t="s">
        <v>1759</v>
      </c>
      <c r="B62" s="4" t="s">
        <v>1760</v>
      </c>
      <c r="C62" s="5">
        <v>1.0294386146097123E-2</v>
      </c>
      <c r="D62" s="5">
        <v>1.4212251626526234E-2</v>
      </c>
      <c r="E62" s="5">
        <v>1.467424957326402E-2</v>
      </c>
      <c r="F62" s="5">
        <v>1.677539730585513E-2</v>
      </c>
      <c r="G62" s="5">
        <v>1.773656123619673E-2</v>
      </c>
    </row>
    <row r="63" spans="1:7" x14ac:dyDescent="0.2">
      <c r="A63" s="4" t="s">
        <v>1761</v>
      </c>
      <c r="B63" s="4" t="s">
        <v>1762</v>
      </c>
      <c r="C63" s="5">
        <v>0.81985398227750594</v>
      </c>
      <c r="D63" s="5">
        <v>0.97494357605622795</v>
      </c>
      <c r="E63" s="5">
        <v>1.1150168470047839</v>
      </c>
      <c r="F63" s="5">
        <v>1.1398713429818792</v>
      </c>
      <c r="G63" s="5">
        <v>1.0555219233885502</v>
      </c>
    </row>
    <row r="64" spans="1:7" ht="13.5" thickBot="1" x14ac:dyDescent="0.25">
      <c r="A64" s="4" t="s">
        <v>1763</v>
      </c>
      <c r="B64" s="4" t="s">
        <v>32</v>
      </c>
      <c r="C64" s="5">
        <v>1.9456868790870049E-4</v>
      </c>
      <c r="D64" s="5">
        <v>4.3474482658618785E-5</v>
      </c>
      <c r="E64" s="5">
        <v>0</v>
      </c>
      <c r="F64" s="5">
        <v>0</v>
      </c>
      <c r="G64" s="5">
        <v>7.1066244927280904E-5</v>
      </c>
    </row>
    <row r="65" spans="1:7" s="3" customFormat="1" ht="13.5" thickBot="1" x14ac:dyDescent="0.25">
      <c r="A65" s="1"/>
      <c r="B65" s="1" t="s">
        <v>1643</v>
      </c>
      <c r="C65" s="2">
        <f>SUM($C$2:$C$64)</f>
        <v>100.00000000000003</v>
      </c>
      <c r="D65" s="2">
        <f>SUM($D$2:$D$64)</f>
        <v>99.999999999999986</v>
      </c>
      <c r="E65" s="2">
        <f>SUM($E$2:$E$64)</f>
        <v>100</v>
      </c>
      <c r="F65" s="2">
        <f>SUM($F$2:$F$64)</f>
        <v>100.00000000000004</v>
      </c>
      <c r="G65" s="2">
        <f>SUM($G$2:$G$64)</f>
        <v>100.00000000000003</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topLeftCell="A40" workbookViewId="0">
      <selection activeCell="B1" sqref="B1:G65"/>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498</v>
      </c>
      <c r="B1" s="1" t="s">
        <v>1644</v>
      </c>
      <c r="C1" s="2" t="s">
        <v>1609</v>
      </c>
      <c r="D1" s="2" t="s">
        <v>1610</v>
      </c>
      <c r="E1" s="2" t="s">
        <v>1611</v>
      </c>
      <c r="F1" s="2" t="s">
        <v>1612</v>
      </c>
      <c r="G1" s="2" t="s">
        <v>1620</v>
      </c>
      <c r="H1" s="3"/>
    </row>
    <row r="2" spans="1:8" x14ac:dyDescent="0.2">
      <c r="A2" s="4" t="s">
        <v>1645</v>
      </c>
      <c r="B2" s="4" t="s">
        <v>1646</v>
      </c>
      <c r="C2" s="5">
        <v>-90.102339778801877</v>
      </c>
      <c r="D2" s="5">
        <v>-25.83531834927517</v>
      </c>
      <c r="E2" s="5">
        <v>-95.0349161023248</v>
      </c>
      <c r="F2" s="5">
        <v>8909.4106849315067</v>
      </c>
      <c r="G2" s="5">
        <v>-67.163818066915823</v>
      </c>
    </row>
    <row r="3" spans="1:8" x14ac:dyDescent="0.2">
      <c r="A3" s="4" t="s">
        <v>1647</v>
      </c>
      <c r="B3" s="4" t="s">
        <v>1648</v>
      </c>
      <c r="C3" s="5">
        <v>-12.996741548694315</v>
      </c>
      <c r="D3" s="5">
        <v>7.9267460525022519</v>
      </c>
      <c r="E3" s="5">
        <v>-5.8044778086083877</v>
      </c>
      <c r="F3" s="5">
        <v>10.032824516904245</v>
      </c>
      <c r="G3" s="5">
        <v>-2.6766339794897487</v>
      </c>
    </row>
    <row r="4" spans="1:8" x14ac:dyDescent="0.2">
      <c r="A4" s="4" t="s">
        <v>1649</v>
      </c>
      <c r="B4" s="4" t="s">
        <v>1650</v>
      </c>
      <c r="C4" s="5">
        <v>13.531989629531813</v>
      </c>
      <c r="D4" s="5">
        <v>-18.045825399356652</v>
      </c>
      <c r="E4" s="5">
        <v>-22.618550122623528</v>
      </c>
      <c r="F4" s="5">
        <v>7.9630532360462176</v>
      </c>
      <c r="G4" s="5">
        <v>-22.267730032390769</v>
      </c>
    </row>
    <row r="5" spans="1:8" x14ac:dyDescent="0.2">
      <c r="A5" s="4" t="s">
        <v>1651</v>
      </c>
      <c r="B5" s="4" t="s">
        <v>1652</v>
      </c>
      <c r="C5" s="5">
        <v>-39.944641977158838</v>
      </c>
      <c r="D5" s="5">
        <v>101.03988073370971</v>
      </c>
      <c r="E5" s="5">
        <v>-53.309550636645774</v>
      </c>
      <c r="F5" s="5">
        <v>110.16685736512525</v>
      </c>
      <c r="G5" s="5">
        <v>18.474875860206456</v>
      </c>
    </row>
    <row r="6" spans="1:8" x14ac:dyDescent="0.2">
      <c r="A6" s="4" t="s">
        <v>1653</v>
      </c>
      <c r="B6" s="4" t="s">
        <v>1654</v>
      </c>
      <c r="C6" s="5">
        <v>-14.708126079697179</v>
      </c>
      <c r="D6" s="5">
        <v>-56.192034884665091</v>
      </c>
      <c r="E6" s="5">
        <v>-17.384385631254386</v>
      </c>
      <c r="F6" s="5">
        <v>16.948905030977112</v>
      </c>
      <c r="G6" s="5">
        <v>-63.899016491788331</v>
      </c>
    </row>
    <row r="7" spans="1:8" x14ac:dyDescent="0.2">
      <c r="A7" s="4" t="s">
        <v>1655</v>
      </c>
      <c r="B7" s="4" t="s">
        <v>1656</v>
      </c>
      <c r="C7" s="5">
        <v>8.5784726054972325</v>
      </c>
      <c r="D7" s="5">
        <v>-18.468076238907013</v>
      </c>
      <c r="E7" s="5">
        <v>-25.901049621240084</v>
      </c>
      <c r="F7" s="5">
        <v>-24.754332361983252</v>
      </c>
      <c r="G7" s="5">
        <v>-50.641156674406929</v>
      </c>
    </row>
    <row r="8" spans="1:8" x14ac:dyDescent="0.2">
      <c r="A8" s="4" t="s">
        <v>1657</v>
      </c>
      <c r="B8" s="4" t="s">
        <v>1658</v>
      </c>
      <c r="C8" s="5">
        <v>39.768885497703089</v>
      </c>
      <c r="D8" s="5">
        <v>-49.102359702502739</v>
      </c>
      <c r="E8" s="5">
        <v>8.412665057717458</v>
      </c>
      <c r="F8" s="5">
        <v>-35.648772869664676</v>
      </c>
      <c r="G8" s="5">
        <v>-50.369916722460708</v>
      </c>
    </row>
    <row r="9" spans="1:8" x14ac:dyDescent="0.2">
      <c r="A9" s="4" t="s">
        <v>1659</v>
      </c>
      <c r="B9" s="4" t="s">
        <v>1660</v>
      </c>
      <c r="C9" s="5">
        <v>53.34549962556774</v>
      </c>
      <c r="D9" s="5">
        <v>-45.960183300925294</v>
      </c>
      <c r="E9" s="5">
        <v>15.654056218254301</v>
      </c>
      <c r="F9" s="5">
        <v>-28.765587167858737</v>
      </c>
      <c r="G9" s="5">
        <v>-31.729101285941812</v>
      </c>
    </row>
    <row r="10" spans="1:8" x14ac:dyDescent="0.2">
      <c r="A10" s="4" t="s">
        <v>1661</v>
      </c>
      <c r="B10" s="4" t="s">
        <v>1662</v>
      </c>
      <c r="C10" s="5">
        <v>19.676954782603975</v>
      </c>
      <c r="D10" s="5">
        <v>-6.0889863341459449</v>
      </c>
      <c r="E10" s="5">
        <v>-36.921249359337452</v>
      </c>
      <c r="F10" s="5">
        <v>70.816440462804579</v>
      </c>
      <c r="G10" s="5">
        <v>21.098791403211845</v>
      </c>
    </row>
    <row r="11" spans="1:8" x14ac:dyDescent="0.2">
      <c r="A11" s="4" t="s">
        <v>1663</v>
      </c>
      <c r="B11" s="4" t="s">
        <v>1664</v>
      </c>
      <c r="C11" s="5">
        <v>8.4769423097613661</v>
      </c>
      <c r="D11" s="5">
        <v>-36.131701400308877</v>
      </c>
      <c r="E11" s="5">
        <v>-3.2030603920116496</v>
      </c>
      <c r="F11" s="5">
        <v>-21.024243542374638</v>
      </c>
      <c r="G11" s="5">
        <v>-47.036313881788004</v>
      </c>
    </row>
    <row r="12" spans="1:8" x14ac:dyDescent="0.2">
      <c r="A12" s="4" t="s">
        <v>1665</v>
      </c>
      <c r="B12" s="4" t="s">
        <v>1666</v>
      </c>
      <c r="C12" s="5">
        <v>18.507815832801374</v>
      </c>
      <c r="D12" s="5">
        <v>-13.888732173631869</v>
      </c>
      <c r="E12" s="5">
        <v>-20.701365445769291</v>
      </c>
      <c r="F12" s="5">
        <v>3.3542550087734999</v>
      </c>
      <c r="G12" s="5">
        <v>-16.362499117033678</v>
      </c>
    </row>
    <row r="13" spans="1:8" x14ac:dyDescent="0.2">
      <c r="A13" s="4" t="s">
        <v>1667</v>
      </c>
      <c r="B13" s="4" t="s">
        <v>1668</v>
      </c>
      <c r="C13" s="5">
        <v>-6.7221596660365242</v>
      </c>
      <c r="D13" s="5">
        <v>-74.484477805231691</v>
      </c>
      <c r="E13" s="5">
        <v>651.3246844794586</v>
      </c>
      <c r="F13" s="5">
        <v>-46.516626886903452</v>
      </c>
      <c r="G13" s="5">
        <v>-4.3622411101149918</v>
      </c>
    </row>
    <row r="14" spans="1:8" x14ac:dyDescent="0.2">
      <c r="A14" s="4" t="s">
        <v>1669</v>
      </c>
      <c r="B14" s="4" t="s">
        <v>1670</v>
      </c>
      <c r="C14" s="5">
        <v>37.382131175943023</v>
      </c>
      <c r="D14" s="5">
        <v>43.47258074444823</v>
      </c>
      <c r="E14" s="5">
        <v>-9.019794841508752E-2</v>
      </c>
      <c r="F14" s="5">
        <v>32.946868302726799</v>
      </c>
      <c r="G14" s="5">
        <v>161.80948090578934</v>
      </c>
    </row>
    <row r="15" spans="1:8" x14ac:dyDescent="0.2">
      <c r="A15" s="4" t="s">
        <v>1671</v>
      </c>
      <c r="B15" s="4" t="s">
        <v>1672</v>
      </c>
      <c r="C15" s="5">
        <v>-73.918643304527706</v>
      </c>
      <c r="D15" s="5">
        <v>-36.002948485792984</v>
      </c>
      <c r="E15" s="5">
        <v>57.93959336832684</v>
      </c>
      <c r="F15" s="5">
        <v>-6.1673480009401125</v>
      </c>
      <c r="G15" s="5">
        <v>-75.263676566764843</v>
      </c>
    </row>
    <row r="16" spans="1:8" x14ac:dyDescent="0.2">
      <c r="A16" s="4" t="s">
        <v>1764</v>
      </c>
      <c r="B16" s="4" t="s">
        <v>1765</v>
      </c>
      <c r="C16" s="5">
        <v>364.81856835880944</v>
      </c>
      <c r="D16" s="5">
        <v>11.475409836065573</v>
      </c>
      <c r="E16" s="5">
        <v>799.36911764705883</v>
      </c>
      <c r="F16" s="5">
        <v>0</v>
      </c>
      <c r="G16" s="5">
        <v>0</v>
      </c>
    </row>
    <row r="17" spans="1:7" x14ac:dyDescent="0.2">
      <c r="A17" s="4" t="s">
        <v>1673</v>
      </c>
      <c r="B17" s="4" t="s">
        <v>1674</v>
      </c>
      <c r="C17" s="5">
        <v>-79.226460028227265</v>
      </c>
      <c r="D17" s="5">
        <v>-46.310297953174512</v>
      </c>
      <c r="E17" s="5">
        <v>6.8291241324028089</v>
      </c>
      <c r="F17" s="5">
        <v>111.15315593386003</v>
      </c>
      <c r="G17" s="5">
        <v>-74.841268028367509</v>
      </c>
    </row>
    <row r="18" spans="1:7" x14ac:dyDescent="0.2">
      <c r="A18" s="4" t="s">
        <v>1675</v>
      </c>
      <c r="B18" s="4" t="s">
        <v>1676</v>
      </c>
      <c r="C18" s="5">
        <v>0</v>
      </c>
      <c r="D18" s="5">
        <v>76.870340468287495</v>
      </c>
      <c r="E18" s="5">
        <v>22.603484745234251</v>
      </c>
      <c r="F18" s="5">
        <v>-41.538974306116806</v>
      </c>
      <c r="G18" s="5">
        <v>0</v>
      </c>
    </row>
    <row r="19" spans="1:7" x14ac:dyDescent="0.2">
      <c r="A19" s="4" t="s">
        <v>1677</v>
      </c>
      <c r="B19" s="4" t="s">
        <v>1678</v>
      </c>
      <c r="C19" s="5">
        <v>36.1651055964224</v>
      </c>
      <c r="D19" s="5">
        <v>-13.737757373478631</v>
      </c>
      <c r="E19" s="5">
        <v>3.473244665114227</v>
      </c>
      <c r="F19" s="5">
        <v>8.1840981551359171</v>
      </c>
      <c r="G19" s="5">
        <v>31.485562489092839</v>
      </c>
    </row>
    <row r="20" spans="1:7" x14ac:dyDescent="0.2">
      <c r="A20" s="4" t="s">
        <v>1679</v>
      </c>
      <c r="B20" s="4" t="s">
        <v>1680</v>
      </c>
      <c r="C20" s="5">
        <v>-33.32285835068965</v>
      </c>
      <c r="D20" s="5">
        <v>47.71297234720754</v>
      </c>
      <c r="E20" s="5">
        <v>49.442376815732651</v>
      </c>
      <c r="F20" s="5">
        <v>-54.298892058248036</v>
      </c>
      <c r="G20" s="5">
        <v>-32.733922025302448</v>
      </c>
    </row>
    <row r="21" spans="1:7" x14ac:dyDescent="0.2">
      <c r="A21" s="4" t="s">
        <v>1681</v>
      </c>
      <c r="B21" s="4" t="s">
        <v>1682</v>
      </c>
      <c r="C21" s="5">
        <v>21.72132705138166</v>
      </c>
      <c r="D21" s="5">
        <v>-7.328179619919867</v>
      </c>
      <c r="E21" s="5">
        <v>-1.1920440883528649</v>
      </c>
      <c r="F21" s="5">
        <v>-54.326281974730385</v>
      </c>
      <c r="G21" s="5">
        <v>-49.093568556079099</v>
      </c>
    </row>
    <row r="22" spans="1:7" x14ac:dyDescent="0.2">
      <c r="A22" s="4" t="s">
        <v>1683</v>
      </c>
      <c r="B22" s="4" t="s">
        <v>1684</v>
      </c>
      <c r="C22" s="5">
        <v>45.951719558332805</v>
      </c>
      <c r="D22" s="5">
        <v>-37.136397984200983</v>
      </c>
      <c r="E22" s="5">
        <v>44.757396674331233</v>
      </c>
      <c r="F22" s="5">
        <v>10.969085963689681</v>
      </c>
      <c r="G22" s="5">
        <v>47.384309478919036</v>
      </c>
    </row>
    <row r="23" spans="1:7" x14ac:dyDescent="0.2">
      <c r="A23" s="4" t="s">
        <v>1766</v>
      </c>
      <c r="B23" s="4" t="s">
        <v>1767</v>
      </c>
      <c r="C23" s="5">
        <v>0</v>
      </c>
      <c r="D23" s="5">
        <v>0</v>
      </c>
      <c r="E23" s="5">
        <v>0</v>
      </c>
      <c r="F23" s="5">
        <v>0</v>
      </c>
      <c r="G23" s="5">
        <v>54.675958260645189</v>
      </c>
    </row>
    <row r="24" spans="1:7" x14ac:dyDescent="0.2">
      <c r="A24" s="4" t="s">
        <v>1685</v>
      </c>
      <c r="B24" s="4" t="s">
        <v>1686</v>
      </c>
      <c r="C24" s="5">
        <v>28.490915094128553</v>
      </c>
      <c r="D24" s="5">
        <v>9.3297600600091446</v>
      </c>
      <c r="E24" s="5">
        <v>-11.466554899044509</v>
      </c>
      <c r="F24" s="5">
        <v>-12.90698593559074</v>
      </c>
      <c r="G24" s="5">
        <v>8.3182168450124099</v>
      </c>
    </row>
    <row r="25" spans="1:7" x14ac:dyDescent="0.2">
      <c r="A25" s="4" t="s">
        <v>1687</v>
      </c>
      <c r="B25" s="4" t="s">
        <v>1688</v>
      </c>
      <c r="C25" s="5">
        <v>62.728109799848852</v>
      </c>
      <c r="D25" s="5">
        <v>-38.268761266797107</v>
      </c>
      <c r="E25" s="5">
        <v>-9.2326139411180801</v>
      </c>
      <c r="F25" s="5">
        <v>38.003760515871747</v>
      </c>
      <c r="G25" s="5">
        <v>25.831195044587052</v>
      </c>
    </row>
    <row r="26" spans="1:7" x14ac:dyDescent="0.2">
      <c r="A26" s="4" t="s">
        <v>1768</v>
      </c>
      <c r="B26" s="4" t="s">
        <v>1769</v>
      </c>
      <c r="C26" s="5">
        <v>-91.419127906976755</v>
      </c>
      <c r="D26" s="5">
        <v>179.11051486879282</v>
      </c>
      <c r="E26" s="5">
        <v>36.493486947191592</v>
      </c>
      <c r="F26" s="5">
        <v>-18.747443417266314</v>
      </c>
      <c r="G26" s="5">
        <v>-73.438255813953489</v>
      </c>
    </row>
    <row r="27" spans="1:7" x14ac:dyDescent="0.2">
      <c r="A27" s="4" t="s">
        <v>1689</v>
      </c>
      <c r="B27" s="4" t="s">
        <v>1690</v>
      </c>
      <c r="C27" s="5">
        <v>31.430470927298575</v>
      </c>
      <c r="D27" s="5">
        <v>-71.525890548410871</v>
      </c>
      <c r="E27" s="5">
        <v>8.4915846378448716</v>
      </c>
      <c r="F27" s="5">
        <v>-19.566910234760527</v>
      </c>
      <c r="G27" s="5">
        <v>-67.342944918289476</v>
      </c>
    </row>
    <row r="28" spans="1:7" x14ac:dyDescent="0.2">
      <c r="A28" s="4" t="s">
        <v>1691</v>
      </c>
      <c r="B28" s="4" t="s">
        <v>1692</v>
      </c>
      <c r="C28" s="5">
        <v>-77.683449075041764</v>
      </c>
      <c r="D28" s="5">
        <v>0</v>
      </c>
      <c r="E28" s="5">
        <v>0</v>
      </c>
      <c r="F28" s="5">
        <v>62.905371485943775</v>
      </c>
      <c r="G28" s="5">
        <v>-24.031774485098499</v>
      </c>
    </row>
    <row r="29" spans="1:7" x14ac:dyDescent="0.2">
      <c r="A29" s="4" t="s">
        <v>1693</v>
      </c>
      <c r="B29" s="4" t="s">
        <v>1694</v>
      </c>
      <c r="C29" s="5">
        <v>-32.105286867608932</v>
      </c>
      <c r="D29" s="5">
        <v>-29.461100576865899</v>
      </c>
      <c r="E29" s="5">
        <v>156.49884707102305</v>
      </c>
      <c r="F29" s="5">
        <v>-46.54682206240512</v>
      </c>
      <c r="G29" s="5">
        <v>-34.336566996553699</v>
      </c>
    </row>
    <row r="30" spans="1:7" x14ac:dyDescent="0.2">
      <c r="A30" s="4" t="s">
        <v>1695</v>
      </c>
      <c r="B30" s="4" t="s">
        <v>1696</v>
      </c>
      <c r="C30" s="5">
        <v>14.362722609514966</v>
      </c>
      <c r="D30" s="5">
        <v>-24.319364364447445</v>
      </c>
      <c r="E30" s="5">
        <v>-4.1241823823783141</v>
      </c>
      <c r="F30" s="5">
        <v>3.1064177955210623</v>
      </c>
      <c r="G30" s="5">
        <v>-14.441327795417052</v>
      </c>
    </row>
    <row r="31" spans="1:7" x14ac:dyDescent="0.2">
      <c r="A31" s="4" t="s">
        <v>1697</v>
      </c>
      <c r="B31" s="4" t="s">
        <v>1698</v>
      </c>
      <c r="C31" s="5">
        <v>27.573013435096293</v>
      </c>
      <c r="D31" s="5">
        <v>-0.52568208033731223</v>
      </c>
      <c r="E31" s="5">
        <v>-13.042814917415402</v>
      </c>
      <c r="F31" s="5">
        <v>7.7021789384944404</v>
      </c>
      <c r="G31" s="5">
        <v>18.850153358351402</v>
      </c>
    </row>
    <row r="32" spans="1:7" x14ac:dyDescent="0.2">
      <c r="A32" s="4" t="s">
        <v>1699</v>
      </c>
      <c r="B32" s="4" t="s">
        <v>1700</v>
      </c>
      <c r="C32" s="5">
        <v>26.324158212102144</v>
      </c>
      <c r="D32" s="5">
        <v>-38.267538435207044</v>
      </c>
      <c r="E32" s="5">
        <v>40.543820057827801</v>
      </c>
      <c r="F32" s="5">
        <v>-12.17803047677862</v>
      </c>
      <c r="G32" s="5">
        <v>-3.7468538575906303</v>
      </c>
    </row>
    <row r="33" spans="1:7" x14ac:dyDescent="0.2">
      <c r="A33" s="4" t="s">
        <v>1701</v>
      </c>
      <c r="B33" s="4" t="s">
        <v>1702</v>
      </c>
      <c r="C33" s="5">
        <v>-0.45310744027645966</v>
      </c>
      <c r="D33" s="5">
        <v>-30.156047836164824</v>
      </c>
      <c r="E33" s="5">
        <v>43.232772267605753</v>
      </c>
      <c r="F33" s="5">
        <v>-7.3534060014888878</v>
      </c>
      <c r="G33" s="5">
        <v>-7.736830555206196</v>
      </c>
    </row>
    <row r="34" spans="1:7" x14ac:dyDescent="0.2">
      <c r="A34" s="4" t="s">
        <v>1703</v>
      </c>
      <c r="B34" s="4" t="s">
        <v>1704</v>
      </c>
      <c r="C34" s="5">
        <v>-88.166582056794297</v>
      </c>
      <c r="D34" s="5">
        <v>2149.4856950012418</v>
      </c>
      <c r="E34" s="5">
        <v>42.481918656410926</v>
      </c>
      <c r="F34" s="5">
        <v>-93.631390603853077</v>
      </c>
      <c r="G34" s="5">
        <v>-75.845513610793844</v>
      </c>
    </row>
    <row r="35" spans="1:7" x14ac:dyDescent="0.2">
      <c r="A35" s="4" t="s">
        <v>1705</v>
      </c>
      <c r="B35" s="4" t="s">
        <v>1706</v>
      </c>
      <c r="C35" s="5">
        <v>-45.970600838026549</v>
      </c>
      <c r="D35" s="5">
        <v>-16.54126873425243</v>
      </c>
      <c r="E35" s="5">
        <v>46.501194578336772</v>
      </c>
      <c r="F35" s="5">
        <v>-2.5567054296423231</v>
      </c>
      <c r="G35" s="5">
        <v>-35.628290705271326</v>
      </c>
    </row>
    <row r="36" spans="1:7" x14ac:dyDescent="0.2">
      <c r="A36" s="4" t="s">
        <v>1707</v>
      </c>
      <c r="B36" s="4" t="s">
        <v>1708</v>
      </c>
      <c r="C36" s="5">
        <v>4.0554550816712531</v>
      </c>
      <c r="D36" s="5">
        <v>-29.66045083046756</v>
      </c>
      <c r="E36" s="5">
        <v>181.40591821320908</v>
      </c>
      <c r="F36" s="5">
        <v>-12.717859893034072</v>
      </c>
      <c r="G36" s="5">
        <v>79.772412472907632</v>
      </c>
    </row>
    <row r="37" spans="1:7" x14ac:dyDescent="0.2">
      <c r="A37" s="4" t="s">
        <v>1709</v>
      </c>
      <c r="B37" s="4" t="s">
        <v>1710</v>
      </c>
      <c r="C37" s="5">
        <v>-74.775529937473394</v>
      </c>
      <c r="D37" s="5">
        <v>220.50658929174003</v>
      </c>
      <c r="E37" s="5">
        <v>109.91271624232975</v>
      </c>
      <c r="F37" s="5">
        <v>-87.955879359159582</v>
      </c>
      <c r="G37" s="5">
        <v>-79.560378044970307</v>
      </c>
    </row>
    <row r="38" spans="1:7" x14ac:dyDescent="0.2">
      <c r="A38" s="4" t="s">
        <v>1711</v>
      </c>
      <c r="B38" s="4" t="s">
        <v>1712</v>
      </c>
      <c r="C38" s="5">
        <v>141.90376908575638</v>
      </c>
      <c r="D38" s="5">
        <v>-89.741163652524207</v>
      </c>
      <c r="E38" s="5">
        <v>3379.2571604248183</v>
      </c>
      <c r="F38" s="5">
        <v>-97.386041486924185</v>
      </c>
      <c r="G38" s="5">
        <v>-77.430291125842871</v>
      </c>
    </row>
    <row r="39" spans="1:7" x14ac:dyDescent="0.2">
      <c r="A39" s="4" t="s">
        <v>1713</v>
      </c>
      <c r="B39" s="4" t="s">
        <v>1714</v>
      </c>
      <c r="C39" s="5">
        <v>-11.648691914008674</v>
      </c>
      <c r="D39" s="5">
        <v>-7.3374395987224892</v>
      </c>
      <c r="E39" s="5">
        <v>4.9962963169090102</v>
      </c>
      <c r="F39" s="5">
        <v>-39.313249037486038</v>
      </c>
      <c r="G39" s="5">
        <v>-47.834287101532965</v>
      </c>
    </row>
    <row r="40" spans="1:7" x14ac:dyDescent="0.2">
      <c r="A40" s="4" t="s">
        <v>1715</v>
      </c>
      <c r="B40" s="4" t="s">
        <v>1716</v>
      </c>
      <c r="C40" s="5">
        <v>-49.993713763379574</v>
      </c>
      <c r="D40" s="5">
        <v>-2.2925278290879008</v>
      </c>
      <c r="E40" s="5">
        <v>11.865128656893683</v>
      </c>
      <c r="F40" s="5">
        <v>-1.705984132487941</v>
      </c>
      <c r="G40" s="5">
        <v>-46.275276953359054</v>
      </c>
    </row>
    <row r="41" spans="1:7" x14ac:dyDescent="0.2">
      <c r="A41" s="4" t="s">
        <v>1717</v>
      </c>
      <c r="B41" s="4" t="s">
        <v>1718</v>
      </c>
      <c r="C41" s="5">
        <v>-17.654800030900301</v>
      </c>
      <c r="D41" s="5">
        <v>-17.305308100055861</v>
      </c>
      <c r="E41" s="5">
        <v>17.699252939273418</v>
      </c>
      <c r="F41" s="5">
        <v>-21.275423989996916</v>
      </c>
      <c r="G41" s="5">
        <v>-36.90427156424451</v>
      </c>
    </row>
    <row r="42" spans="1:7" x14ac:dyDescent="0.2">
      <c r="A42" s="4" t="s">
        <v>1719</v>
      </c>
      <c r="B42" s="4" t="s">
        <v>1720</v>
      </c>
      <c r="C42" s="5">
        <v>9.6398055442396196</v>
      </c>
      <c r="D42" s="5">
        <v>-8.9587776048416288</v>
      </c>
      <c r="E42" s="5">
        <v>20.952993760769022</v>
      </c>
      <c r="F42" s="5">
        <v>-27.098790987337779</v>
      </c>
      <c r="G42" s="5">
        <v>-11.984798013993251</v>
      </c>
    </row>
    <row r="43" spans="1:7" x14ac:dyDescent="0.2">
      <c r="A43" s="4" t="s">
        <v>1721</v>
      </c>
      <c r="B43" s="4" t="s">
        <v>1722</v>
      </c>
      <c r="C43" s="5">
        <v>18.534575448509965</v>
      </c>
      <c r="D43" s="5">
        <v>-10.631113010193523</v>
      </c>
      <c r="E43" s="5">
        <v>-1.6143959197086069</v>
      </c>
      <c r="F43" s="5">
        <v>31.780585971720949</v>
      </c>
      <c r="G43" s="5">
        <v>37.345485411421741</v>
      </c>
    </row>
    <row r="44" spans="1:7" x14ac:dyDescent="0.2">
      <c r="A44" s="4" t="s">
        <v>1723</v>
      </c>
      <c r="B44" s="4" t="s">
        <v>1724</v>
      </c>
      <c r="C44" s="5">
        <v>-21.60664967935427</v>
      </c>
      <c r="D44" s="5">
        <v>-3.5004645067340383</v>
      </c>
      <c r="E44" s="5">
        <v>17.411801920552023</v>
      </c>
      <c r="F44" s="5">
        <v>-8.7312037234986075</v>
      </c>
      <c r="G44" s="5">
        <v>-18.934041087626237</v>
      </c>
    </row>
    <row r="45" spans="1:7" x14ac:dyDescent="0.2">
      <c r="A45" s="4" t="s">
        <v>1725</v>
      </c>
      <c r="B45" s="4" t="s">
        <v>1726</v>
      </c>
      <c r="C45" s="5">
        <v>-52.307942030925226</v>
      </c>
      <c r="D45" s="5">
        <v>6.9612947725784915</v>
      </c>
      <c r="E45" s="5">
        <v>-27.025587261526312</v>
      </c>
      <c r="F45" s="5">
        <v>-25.638163029423971</v>
      </c>
      <c r="G45" s="5">
        <v>-72.318256957397338</v>
      </c>
    </row>
    <row r="46" spans="1:7" x14ac:dyDescent="0.2">
      <c r="A46" s="4" t="s">
        <v>1727</v>
      </c>
      <c r="B46" s="4" t="s">
        <v>1728</v>
      </c>
      <c r="C46" s="5">
        <v>-36.122169726716571</v>
      </c>
      <c r="D46" s="5">
        <v>17.503651858154839</v>
      </c>
      <c r="E46" s="5">
        <v>10.002868054019617</v>
      </c>
      <c r="F46" s="5">
        <v>-26.168920776587949</v>
      </c>
      <c r="G46" s="5">
        <v>-39.040029881164969</v>
      </c>
    </row>
    <row r="47" spans="1:7" x14ac:dyDescent="0.2">
      <c r="A47" s="4" t="s">
        <v>1729</v>
      </c>
      <c r="B47" s="4" t="s">
        <v>1730</v>
      </c>
      <c r="C47" s="5">
        <v>85.244045517656659</v>
      </c>
      <c r="D47" s="5">
        <v>-29.159617026987728</v>
      </c>
      <c r="E47" s="5">
        <v>-35.70190024777277</v>
      </c>
      <c r="F47" s="5">
        <v>-23.110223691301709</v>
      </c>
      <c r="G47" s="5">
        <v>-35.122830667640983</v>
      </c>
    </row>
    <row r="48" spans="1:7" x14ac:dyDescent="0.2">
      <c r="A48" s="4" t="s">
        <v>1731</v>
      </c>
      <c r="B48" s="4" t="s">
        <v>1732</v>
      </c>
      <c r="C48" s="5">
        <v>4.978211835211602</v>
      </c>
      <c r="D48" s="5">
        <v>-4.3716281257650609</v>
      </c>
      <c r="E48" s="5">
        <v>22.251658795014738</v>
      </c>
      <c r="F48" s="5">
        <v>-47.91294430814078</v>
      </c>
      <c r="G48" s="5">
        <v>-36.075034524362195</v>
      </c>
    </row>
    <row r="49" spans="1:7" x14ac:dyDescent="0.2">
      <c r="A49" s="4" t="s">
        <v>1733</v>
      </c>
      <c r="B49" s="4" t="s">
        <v>1734</v>
      </c>
      <c r="C49" s="5">
        <v>-59.637238750050258</v>
      </c>
      <c r="D49" s="5">
        <v>479.20661665765658</v>
      </c>
      <c r="E49" s="5">
        <v>-7.7854948566732443</v>
      </c>
      <c r="F49" s="5">
        <v>-28.697813379682835</v>
      </c>
      <c r="G49" s="5">
        <v>53.715078795705921</v>
      </c>
    </row>
    <row r="50" spans="1:7" x14ac:dyDescent="0.2">
      <c r="A50" s="4" t="s">
        <v>1735</v>
      </c>
      <c r="B50" s="4" t="s">
        <v>1736</v>
      </c>
      <c r="C50" s="5">
        <v>-9.2167662018342629</v>
      </c>
      <c r="D50" s="5">
        <v>45.195211972935446</v>
      </c>
      <c r="E50" s="5">
        <v>-32.72285937388812</v>
      </c>
      <c r="F50" s="5">
        <v>19.202701920482617</v>
      </c>
      <c r="G50" s="5">
        <v>5.7089035930612271</v>
      </c>
    </row>
    <row r="51" spans="1:7" x14ac:dyDescent="0.2">
      <c r="A51" s="4" t="s">
        <v>1737</v>
      </c>
      <c r="B51" s="4" t="s">
        <v>1738</v>
      </c>
      <c r="C51" s="5">
        <v>11.838453324985439</v>
      </c>
      <c r="D51" s="5">
        <v>-17.848027590827748</v>
      </c>
      <c r="E51" s="5">
        <v>-31.391440625257172</v>
      </c>
      <c r="F51" s="5">
        <v>0.95762947370224183</v>
      </c>
      <c r="G51" s="5">
        <v>-36.360524424384096</v>
      </c>
    </row>
    <row r="52" spans="1:7" x14ac:dyDescent="0.2">
      <c r="A52" s="4" t="s">
        <v>1739</v>
      </c>
      <c r="B52" s="4" t="s">
        <v>1740</v>
      </c>
      <c r="C52" s="5">
        <v>-50.977466540143944</v>
      </c>
      <c r="D52" s="5">
        <v>27.564962527228676</v>
      </c>
      <c r="E52" s="5">
        <v>139.3546107407864</v>
      </c>
      <c r="F52" s="5">
        <v>-70.200670687726671</v>
      </c>
      <c r="G52" s="5">
        <v>-55.395831801201645</v>
      </c>
    </row>
    <row r="53" spans="1:7" x14ac:dyDescent="0.2">
      <c r="A53" s="4" t="s">
        <v>1741</v>
      </c>
      <c r="B53" s="4" t="s">
        <v>1742</v>
      </c>
      <c r="C53" s="5">
        <v>1.0592694579553097</v>
      </c>
      <c r="D53" s="5">
        <v>-38.925140449949225</v>
      </c>
      <c r="E53" s="5">
        <v>20.956128058817043</v>
      </c>
      <c r="F53" s="5">
        <v>-30.345011839295704</v>
      </c>
      <c r="G53" s="5">
        <v>-47.998157658433065</v>
      </c>
    </row>
    <row r="54" spans="1:7" x14ac:dyDescent="0.2">
      <c r="A54" s="4" t="s">
        <v>1743</v>
      </c>
      <c r="B54" s="4" t="s">
        <v>1744</v>
      </c>
      <c r="C54" s="5">
        <v>10.938914228750814</v>
      </c>
      <c r="D54" s="5">
        <v>5.1772517825842783</v>
      </c>
      <c r="E54" s="5">
        <v>-21.341734406643951</v>
      </c>
      <c r="F54" s="5">
        <v>6.8674822108069504</v>
      </c>
      <c r="G54" s="5">
        <v>-1.9165635332001503</v>
      </c>
    </row>
    <row r="55" spans="1:7" x14ac:dyDescent="0.2">
      <c r="A55" s="4" t="s">
        <v>1745</v>
      </c>
      <c r="B55" s="4" t="s">
        <v>1746</v>
      </c>
      <c r="C55" s="5">
        <v>-47.058257282478706</v>
      </c>
      <c r="D55" s="5">
        <v>-40.697833862139625</v>
      </c>
      <c r="E55" s="5">
        <v>-96.024364104055607</v>
      </c>
      <c r="F55" s="5">
        <v>30397.202392014959</v>
      </c>
      <c r="G55" s="5">
        <v>280.65838038379496</v>
      </c>
    </row>
    <row r="56" spans="1:7" x14ac:dyDescent="0.2">
      <c r="A56" s="4" t="s">
        <v>1747</v>
      </c>
      <c r="B56" s="4" t="s">
        <v>1748</v>
      </c>
      <c r="C56" s="5">
        <v>34.377738858279209</v>
      </c>
      <c r="D56" s="5">
        <v>103.12105419589841</v>
      </c>
      <c r="E56" s="5">
        <v>-59.634912186936639</v>
      </c>
      <c r="F56" s="5">
        <v>44.167864751798987</v>
      </c>
      <c r="G56" s="5">
        <v>58.838815129914138</v>
      </c>
    </row>
    <row r="57" spans="1:7" x14ac:dyDescent="0.2">
      <c r="A57" s="4" t="s">
        <v>1749</v>
      </c>
      <c r="B57" s="4" t="s">
        <v>1750</v>
      </c>
      <c r="C57" s="5">
        <v>45.069008031851745</v>
      </c>
      <c r="D57" s="5">
        <v>-46.953297486909293</v>
      </c>
      <c r="E57" s="5">
        <v>5.7380052672003199</v>
      </c>
      <c r="F57" s="5">
        <v>36.051468298954767</v>
      </c>
      <c r="G57" s="5">
        <v>10.705036706281792</v>
      </c>
    </row>
    <row r="58" spans="1:7" x14ac:dyDescent="0.2">
      <c r="A58" s="4" t="s">
        <v>1751</v>
      </c>
      <c r="B58" s="4" t="s">
        <v>1752</v>
      </c>
      <c r="C58" s="5">
        <v>-8.2161232094559313</v>
      </c>
      <c r="D58" s="5">
        <v>-28.530100885174004</v>
      </c>
      <c r="E58" s="5">
        <v>-28.36665634325573</v>
      </c>
      <c r="F58" s="5">
        <v>103.70458009164849</v>
      </c>
      <c r="G58" s="5">
        <v>-4.2793621835637241</v>
      </c>
    </row>
    <row r="59" spans="1:7" x14ac:dyDescent="0.2">
      <c r="A59" s="4" t="s">
        <v>1753</v>
      </c>
      <c r="B59" s="4" t="s">
        <v>1754</v>
      </c>
      <c r="C59" s="5">
        <v>85.384169765730391</v>
      </c>
      <c r="D59" s="5">
        <v>6.8675174941680517</v>
      </c>
      <c r="E59" s="5">
        <v>-26.851411716183144</v>
      </c>
      <c r="F59" s="5">
        <v>-7.103799400052452</v>
      </c>
      <c r="G59" s="5">
        <v>34.623931146686637</v>
      </c>
    </row>
    <row r="60" spans="1:7" x14ac:dyDescent="0.2">
      <c r="A60" s="4" t="s">
        <v>1755</v>
      </c>
      <c r="B60" s="4" t="s">
        <v>1756</v>
      </c>
      <c r="C60" s="5">
        <v>-6.7625526924130011</v>
      </c>
      <c r="D60" s="5">
        <v>-45.797765875586762</v>
      </c>
      <c r="E60" s="5">
        <v>31.851631106460164</v>
      </c>
      <c r="F60" s="5">
        <v>28.769935918819151</v>
      </c>
      <c r="G60" s="5">
        <v>-14.19599711547723</v>
      </c>
    </row>
    <row r="61" spans="1:7" x14ac:dyDescent="0.2">
      <c r="A61" s="4" t="s">
        <v>1757</v>
      </c>
      <c r="B61" s="4" t="s">
        <v>1758</v>
      </c>
      <c r="C61" s="5">
        <v>28.819974382475795</v>
      </c>
      <c r="D61" s="5">
        <v>4.9579889547761331</v>
      </c>
      <c r="E61" s="5">
        <v>30.526724935645905</v>
      </c>
      <c r="F61" s="5">
        <v>18.871467898933759</v>
      </c>
      <c r="G61" s="5">
        <v>109.78564922626779</v>
      </c>
    </row>
    <row r="62" spans="1:7" x14ac:dyDescent="0.2">
      <c r="A62" s="4" t="s">
        <v>1759</v>
      </c>
      <c r="B62" s="4" t="s">
        <v>1760</v>
      </c>
      <c r="C62" s="5">
        <v>32.207613008674642</v>
      </c>
      <c r="D62" s="5">
        <v>-23.798439511303783</v>
      </c>
      <c r="E62" s="5">
        <v>10.927806648948517</v>
      </c>
      <c r="F62" s="5">
        <v>-4.762666505201155</v>
      </c>
      <c r="G62" s="5">
        <v>6.4309607248725777</v>
      </c>
    </row>
    <row r="63" spans="1:7" x14ac:dyDescent="0.2">
      <c r="A63" s="4" t="s">
        <v>1761</v>
      </c>
      <c r="B63" s="4" t="s">
        <v>1762</v>
      </c>
      <c r="C63" s="5">
        <v>13.877258267337151</v>
      </c>
      <c r="D63" s="5">
        <v>-15.594101116639397</v>
      </c>
      <c r="E63" s="5">
        <v>-0.80314154651461767</v>
      </c>
      <c r="F63" s="5">
        <v>-16.589246954312756</v>
      </c>
      <c r="G63" s="5">
        <v>-20.470223468753979</v>
      </c>
    </row>
    <row r="64" spans="1:7" ht="13.5" thickBot="1" x14ac:dyDescent="0.25">
      <c r="A64" s="4" t="s">
        <v>1763</v>
      </c>
      <c r="B64" s="4" t="s">
        <v>32</v>
      </c>
      <c r="C64" s="5">
        <v>-78.602871080305974</v>
      </c>
      <c r="D64" s="5">
        <v>0</v>
      </c>
      <c r="E64" s="5">
        <v>0</v>
      </c>
      <c r="F64" s="5">
        <v>0</v>
      </c>
      <c r="G64" s="5">
        <v>-77.437385007864549</v>
      </c>
    </row>
    <row r="65" spans="1:7" s="3" customFormat="1" ht="13.5" thickBot="1" x14ac:dyDescent="0.25">
      <c r="A65" s="1"/>
      <c r="B65" s="1" t="s">
        <v>1643</v>
      </c>
      <c r="C65" s="2">
        <v>-4.2378185012669025</v>
      </c>
      <c r="D65" s="2">
        <v>-26.197537625876873</v>
      </c>
      <c r="E65" s="2">
        <v>-2.9660943521557983</v>
      </c>
      <c r="F65" s="2">
        <v>-9.9236832636414825</v>
      </c>
      <c r="G65" s="2">
        <v>-38.226954311416733</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B1" sqref="B1:G22"/>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498</v>
      </c>
      <c r="B1" s="1" t="s">
        <v>1770</v>
      </c>
      <c r="C1" s="2" t="s">
        <v>1608</v>
      </c>
      <c r="D1" s="2" t="s">
        <v>1609</v>
      </c>
      <c r="E1" s="2" t="s">
        <v>1610</v>
      </c>
      <c r="F1" s="2" t="s">
        <v>1611</v>
      </c>
      <c r="G1" s="2" t="s">
        <v>1612</v>
      </c>
      <c r="H1" s="3"/>
    </row>
    <row r="2" spans="1:8" x14ac:dyDescent="0.2">
      <c r="A2" s="4" t="s">
        <v>1665</v>
      </c>
      <c r="B2" s="4" t="s">
        <v>1771</v>
      </c>
      <c r="C2" s="5">
        <v>21552.715676</v>
      </c>
      <c r="D2" s="5">
        <v>23349.174619000001</v>
      </c>
      <c r="E2" s="5">
        <v>19570.177843000001</v>
      </c>
      <c r="F2" s="5">
        <v>23040.801897000001</v>
      </c>
      <c r="G2" s="5">
        <v>14442.054033</v>
      </c>
    </row>
    <row r="3" spans="1:8" x14ac:dyDescent="0.2">
      <c r="A3" s="4" t="s">
        <v>1667</v>
      </c>
      <c r="B3" s="4" t="s">
        <v>1772</v>
      </c>
      <c r="C3" s="5">
        <v>464.19137499999999</v>
      </c>
      <c r="D3" s="5">
        <v>1486.303887</v>
      </c>
      <c r="E3" s="5">
        <v>133.92677900000001</v>
      </c>
      <c r="F3" s="5">
        <v>11.932598</v>
      </c>
      <c r="G3" s="5">
        <v>76.488562999999999</v>
      </c>
    </row>
    <row r="4" spans="1:8" x14ac:dyDescent="0.2">
      <c r="A4" s="4" t="s">
        <v>1773</v>
      </c>
      <c r="B4" s="4" t="s">
        <v>1774</v>
      </c>
      <c r="C4" s="5">
        <v>1637.905679</v>
      </c>
      <c r="D4" s="5">
        <v>2016.6868440000001</v>
      </c>
      <c r="E4" s="5">
        <v>9107.6974549999995</v>
      </c>
      <c r="F4" s="5">
        <v>3361.5798749999999</v>
      </c>
      <c r="G4" s="5">
        <v>4849.5239529999999</v>
      </c>
    </row>
    <row r="5" spans="1:8" x14ac:dyDescent="0.2">
      <c r="A5" s="4" t="s">
        <v>1775</v>
      </c>
      <c r="B5" s="4" t="s">
        <v>1776</v>
      </c>
      <c r="C5" s="5">
        <v>1182.4589189999999</v>
      </c>
      <c r="D5" s="5">
        <v>924.82176500000003</v>
      </c>
      <c r="E5" s="5">
        <v>1039.8905910000001</v>
      </c>
      <c r="F5" s="5">
        <v>887.35224400000004</v>
      </c>
      <c r="G5" s="5">
        <v>460.67639400000002</v>
      </c>
    </row>
    <row r="6" spans="1:8" x14ac:dyDescent="0.2">
      <c r="A6" s="4" t="s">
        <v>1777</v>
      </c>
      <c r="B6" s="4" t="s">
        <v>1778</v>
      </c>
      <c r="C6" s="5">
        <v>759.70734700000003</v>
      </c>
      <c r="D6" s="5">
        <v>713.67029700000001</v>
      </c>
      <c r="E6" s="5">
        <v>405.11206499999997</v>
      </c>
      <c r="F6" s="5">
        <v>686.38978499999996</v>
      </c>
      <c r="G6" s="5">
        <v>585.271795</v>
      </c>
    </row>
    <row r="7" spans="1:8" x14ac:dyDescent="0.2">
      <c r="A7" s="4" t="s">
        <v>1669</v>
      </c>
      <c r="B7" s="4" t="s">
        <v>1779</v>
      </c>
      <c r="C7" s="5">
        <v>6.35</v>
      </c>
      <c r="D7" s="5">
        <v>6.0253420000000002</v>
      </c>
      <c r="E7" s="5">
        <v>3</v>
      </c>
      <c r="F7" s="5">
        <v>2.3509389999999999</v>
      </c>
      <c r="G7" s="5">
        <v>17.150089000000001</v>
      </c>
    </row>
    <row r="8" spans="1:8" x14ac:dyDescent="0.2">
      <c r="A8" s="4" t="s">
        <v>1764</v>
      </c>
      <c r="B8" s="4" t="s">
        <v>1780</v>
      </c>
      <c r="C8" s="5">
        <v>0</v>
      </c>
      <c r="D8" s="5">
        <v>2</v>
      </c>
      <c r="E8" s="5">
        <v>1</v>
      </c>
      <c r="F8" s="5">
        <v>0</v>
      </c>
      <c r="G8" s="5">
        <v>2.1242749999999999</v>
      </c>
    </row>
    <row r="9" spans="1:8" x14ac:dyDescent="0.2">
      <c r="A9" s="4" t="s">
        <v>1673</v>
      </c>
      <c r="B9" s="4" t="s">
        <v>1781</v>
      </c>
      <c r="C9" s="5">
        <v>3391.5756200000001</v>
      </c>
      <c r="D9" s="5">
        <v>3194.7771309999998</v>
      </c>
      <c r="E9" s="5">
        <v>2376.0848270000001</v>
      </c>
      <c r="F9" s="5">
        <v>3924.333357</v>
      </c>
      <c r="G9" s="5">
        <v>5421.1213040000002</v>
      </c>
    </row>
    <row r="10" spans="1:8" x14ac:dyDescent="0.2">
      <c r="A10" s="4" t="s">
        <v>1782</v>
      </c>
      <c r="B10" s="4" t="s">
        <v>1783</v>
      </c>
      <c r="C10" s="5">
        <v>3416.0088719999999</v>
      </c>
      <c r="D10" s="5">
        <v>5239.0572270000002</v>
      </c>
      <c r="E10" s="5">
        <v>8061.5063689999997</v>
      </c>
      <c r="F10" s="5">
        <v>8688.3086459999995</v>
      </c>
      <c r="G10" s="5">
        <v>9774.8341120000005</v>
      </c>
    </row>
    <row r="11" spans="1:8" x14ac:dyDescent="0.2">
      <c r="A11" s="4" t="s">
        <v>1766</v>
      </c>
      <c r="B11" s="4" t="s">
        <v>1784</v>
      </c>
      <c r="C11" s="5">
        <v>21642.903386999998</v>
      </c>
      <c r="D11" s="5">
        <v>15760.098194</v>
      </c>
      <c r="E11" s="5">
        <v>29641.559318380001</v>
      </c>
      <c r="F11" s="5">
        <v>23306.982754000001</v>
      </c>
      <c r="G11" s="5">
        <v>22855.828052000001</v>
      </c>
    </row>
    <row r="12" spans="1:8" x14ac:dyDescent="0.2">
      <c r="A12" s="4" t="s">
        <v>1685</v>
      </c>
      <c r="B12" s="4" t="s">
        <v>1785</v>
      </c>
      <c r="C12" s="5">
        <v>1.17099</v>
      </c>
      <c r="D12" s="5">
        <v>0</v>
      </c>
      <c r="E12" s="5">
        <v>0</v>
      </c>
      <c r="F12" s="5">
        <v>0</v>
      </c>
      <c r="G12" s="5">
        <v>0</v>
      </c>
    </row>
    <row r="13" spans="1:8" x14ac:dyDescent="0.2">
      <c r="A13" s="4" t="s">
        <v>1687</v>
      </c>
      <c r="B13" s="4" t="s">
        <v>1786</v>
      </c>
      <c r="C13" s="5">
        <v>3010.9122579999998</v>
      </c>
      <c r="D13" s="5">
        <v>3314.75398</v>
      </c>
      <c r="E13" s="5">
        <v>5348.6540850000001</v>
      </c>
      <c r="F13" s="5">
        <v>9447.0036189999992</v>
      </c>
      <c r="G13" s="5">
        <v>3387.1489350000002</v>
      </c>
    </row>
    <row r="14" spans="1:8" x14ac:dyDescent="0.2">
      <c r="A14" s="4" t="s">
        <v>1787</v>
      </c>
      <c r="B14" s="4" t="s">
        <v>1788</v>
      </c>
      <c r="C14" s="5">
        <v>6833.3114580000001</v>
      </c>
      <c r="D14" s="5">
        <v>13597.906514</v>
      </c>
      <c r="E14" s="5">
        <v>67454.605907000005</v>
      </c>
      <c r="F14" s="5">
        <v>81316.280960999997</v>
      </c>
      <c r="G14" s="5">
        <v>51060.203868999997</v>
      </c>
    </row>
    <row r="15" spans="1:8" x14ac:dyDescent="0.2">
      <c r="A15" s="4" t="s">
        <v>1768</v>
      </c>
      <c r="B15" s="4" t="s">
        <v>1789</v>
      </c>
      <c r="C15" s="5">
        <v>641.90926100000001</v>
      </c>
      <c r="D15" s="5">
        <v>523.80144199999995</v>
      </c>
      <c r="E15" s="5">
        <v>282.78469200000001</v>
      </c>
      <c r="F15" s="5">
        <v>172.81982300000001</v>
      </c>
      <c r="G15" s="5">
        <v>241.58858499999999</v>
      </c>
    </row>
    <row r="16" spans="1:8" x14ac:dyDescent="0.2">
      <c r="A16" s="4" t="s">
        <v>1689</v>
      </c>
      <c r="B16" s="4" t="s">
        <v>1790</v>
      </c>
      <c r="C16" s="5">
        <v>1150.257533</v>
      </c>
      <c r="D16" s="5">
        <v>1396.921108</v>
      </c>
      <c r="E16" s="5">
        <v>903.87479900000005</v>
      </c>
      <c r="F16" s="5">
        <v>1162.692914</v>
      </c>
      <c r="G16" s="5">
        <v>1207.381556</v>
      </c>
    </row>
    <row r="17" spans="1:7" x14ac:dyDescent="0.2">
      <c r="A17" s="4" t="s">
        <v>1691</v>
      </c>
      <c r="B17" s="4" t="s">
        <v>1791</v>
      </c>
      <c r="C17" s="5">
        <v>8136.9026459999995</v>
      </c>
      <c r="D17" s="5">
        <v>1943.860406</v>
      </c>
      <c r="E17" s="5">
        <v>1707.030362</v>
      </c>
      <c r="F17" s="5">
        <v>6416.69596</v>
      </c>
      <c r="G17" s="5">
        <v>3539.620684</v>
      </c>
    </row>
    <row r="18" spans="1:7" x14ac:dyDescent="0.2">
      <c r="A18" s="4" t="s">
        <v>1792</v>
      </c>
      <c r="B18" s="4" t="s">
        <v>1793</v>
      </c>
      <c r="C18" s="5">
        <v>1756.614969</v>
      </c>
      <c r="D18" s="5">
        <v>8575.7362799999992</v>
      </c>
      <c r="E18" s="5">
        <v>1519.358729</v>
      </c>
      <c r="F18" s="5">
        <v>1830.084713</v>
      </c>
      <c r="G18" s="5">
        <v>1579.558446</v>
      </c>
    </row>
    <row r="19" spans="1:7" x14ac:dyDescent="0.2">
      <c r="A19" s="4" t="s">
        <v>1693</v>
      </c>
      <c r="B19" s="4" t="s">
        <v>1794</v>
      </c>
      <c r="C19" s="5">
        <v>1.330352</v>
      </c>
      <c r="D19" s="5">
        <v>0</v>
      </c>
      <c r="E19" s="5">
        <v>0</v>
      </c>
      <c r="F19" s="5">
        <v>92.296581000000003</v>
      </c>
      <c r="G19" s="5">
        <v>1138.635663</v>
      </c>
    </row>
    <row r="20" spans="1:7" x14ac:dyDescent="0.2">
      <c r="A20" s="4" t="s">
        <v>1697</v>
      </c>
      <c r="B20" s="4" t="s">
        <v>1795</v>
      </c>
      <c r="C20" s="5">
        <v>0</v>
      </c>
      <c r="D20" s="5">
        <v>0</v>
      </c>
      <c r="E20" s="5">
        <v>0</v>
      </c>
      <c r="F20" s="5">
        <v>0</v>
      </c>
      <c r="G20" s="5">
        <v>1.5</v>
      </c>
    </row>
    <row r="21" spans="1:7" ht="13.5" thickBot="1" x14ac:dyDescent="0.25">
      <c r="A21" s="4" t="s">
        <v>1699</v>
      </c>
      <c r="B21" s="4" t="s">
        <v>1796</v>
      </c>
      <c r="C21" s="5">
        <v>0</v>
      </c>
      <c r="D21" s="5">
        <v>0</v>
      </c>
      <c r="E21" s="5">
        <v>0</v>
      </c>
      <c r="F21" s="5">
        <v>0.3</v>
      </c>
      <c r="G21" s="5">
        <v>0</v>
      </c>
    </row>
    <row r="22" spans="1:7" s="3" customFormat="1" ht="13.5" thickBot="1" x14ac:dyDescent="0.25">
      <c r="A22" s="1"/>
      <c r="B22" s="1" t="s">
        <v>1643</v>
      </c>
      <c r="C22" s="2">
        <f>SUM($C$2:$C$21)</f>
        <v>75586.226341999994</v>
      </c>
      <c r="D22" s="2">
        <f>SUM($D$2:$D$21)</f>
        <v>82045.595035999999</v>
      </c>
      <c r="E22" s="2">
        <f>SUM($E$2:$E$21)</f>
        <v>147556.26382138001</v>
      </c>
      <c r="F22" s="2">
        <f>SUM($F$2:$F$21)</f>
        <v>164348.20666600001</v>
      </c>
      <c r="G22" s="2">
        <f>SUM($G$2:$G$21)</f>
        <v>120640.71030799998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workbookViewId="0">
      <selection activeCell="E2" sqref="E2:E11"/>
    </sheetView>
  </sheetViews>
  <sheetFormatPr baseColWidth="10" defaultColWidth="11.5703125" defaultRowHeight="12.75" x14ac:dyDescent="0.2"/>
  <cols>
    <col min="1" max="2" width="11.5703125" style="4"/>
    <col min="3" max="4" width="11.5703125" style="5"/>
    <col min="5" max="16384" width="11.5703125" style="4"/>
  </cols>
  <sheetData>
    <row r="1" spans="1:5" ht="13.5" thickBot="1" x14ac:dyDescent="0.25">
      <c r="A1" s="1" t="s">
        <v>0</v>
      </c>
      <c r="B1" s="1" t="s">
        <v>1493</v>
      </c>
      <c r="C1" s="2" t="s">
        <v>499</v>
      </c>
      <c r="D1" s="2" t="s">
        <v>500</v>
      </c>
      <c r="E1" s="3"/>
    </row>
    <row r="2" spans="1:5" x14ac:dyDescent="0.2">
      <c r="A2" s="4">
        <v>1</v>
      </c>
      <c r="B2" s="4" t="s">
        <v>1494</v>
      </c>
      <c r="C2" s="5">
        <v>34383.592062000003</v>
      </c>
      <c r="D2" s="5">
        <v>55001.95</v>
      </c>
      <c r="E2" s="8">
        <f>C2/$C$73</f>
        <v>0.28500820307023622</v>
      </c>
    </row>
    <row r="3" spans="1:5" x14ac:dyDescent="0.2">
      <c r="A3" s="4">
        <v>2</v>
      </c>
      <c r="B3" s="4" t="s">
        <v>1495</v>
      </c>
      <c r="C3" s="5">
        <v>16676.611807000001</v>
      </c>
      <c r="D3" s="5">
        <v>18520.251</v>
      </c>
      <c r="E3" s="8">
        <f t="shared" ref="E3:E66" si="0">C3/$C$73</f>
        <v>0.13823370041857364</v>
      </c>
    </row>
    <row r="4" spans="1:5" x14ac:dyDescent="0.2">
      <c r="A4" s="4">
        <v>3</v>
      </c>
      <c r="B4" s="4" t="s">
        <v>1496</v>
      </c>
      <c r="C4" s="5">
        <v>12703.787924</v>
      </c>
      <c r="D4" s="5">
        <v>13342.741</v>
      </c>
      <c r="E4" s="8">
        <f t="shared" si="0"/>
        <v>0.10530266185905884</v>
      </c>
    </row>
    <row r="5" spans="1:5" x14ac:dyDescent="0.2">
      <c r="A5" s="4">
        <v>4</v>
      </c>
      <c r="B5" s="4" t="s">
        <v>1497</v>
      </c>
      <c r="C5" s="5">
        <v>9185.7314499999993</v>
      </c>
      <c r="D5" s="5">
        <v>20420.845000000001</v>
      </c>
      <c r="E5" s="8">
        <f t="shared" si="0"/>
        <v>7.6141224853107231E-2</v>
      </c>
    </row>
    <row r="6" spans="1:5" x14ac:dyDescent="0.2">
      <c r="A6" s="4">
        <v>5</v>
      </c>
      <c r="B6" s="4" t="s">
        <v>1498</v>
      </c>
      <c r="C6" s="5">
        <v>7594.2541309999997</v>
      </c>
      <c r="D6" s="5">
        <v>12862.08</v>
      </c>
      <c r="E6" s="8">
        <f t="shared" si="0"/>
        <v>6.2949348620474799E-2</v>
      </c>
    </row>
    <row r="7" spans="1:5" x14ac:dyDescent="0.2">
      <c r="A7" s="4">
        <v>6</v>
      </c>
      <c r="B7" s="4" t="s">
        <v>1499</v>
      </c>
      <c r="C7" s="5">
        <v>6720.7787369999996</v>
      </c>
      <c r="D7" s="5">
        <v>8467.5319999999992</v>
      </c>
      <c r="E7" s="8">
        <f t="shared" si="0"/>
        <v>5.5709044814487692E-2</v>
      </c>
    </row>
    <row r="8" spans="1:5" x14ac:dyDescent="0.2">
      <c r="A8" s="4">
        <v>7</v>
      </c>
      <c r="B8" s="4" t="s">
        <v>1500</v>
      </c>
      <c r="C8" s="5">
        <v>5334.500669</v>
      </c>
      <c r="D8" s="5">
        <v>4547.3395799999998</v>
      </c>
      <c r="E8" s="8">
        <f t="shared" si="0"/>
        <v>4.4218080740579452E-2</v>
      </c>
    </row>
    <row r="9" spans="1:5" x14ac:dyDescent="0.2">
      <c r="A9" s="4">
        <v>8</v>
      </c>
      <c r="B9" s="4" t="s">
        <v>1501</v>
      </c>
      <c r="C9" s="5">
        <v>4833.278542</v>
      </c>
      <c r="D9" s="5">
        <v>5026.902</v>
      </c>
      <c r="E9" s="8">
        <f t="shared" si="0"/>
        <v>4.0063412505285063E-2</v>
      </c>
    </row>
    <row r="10" spans="1:5" x14ac:dyDescent="0.2">
      <c r="A10" s="4">
        <v>9</v>
      </c>
      <c r="B10" s="4" t="s">
        <v>1502</v>
      </c>
      <c r="C10" s="5">
        <v>3497.1421329999998</v>
      </c>
      <c r="D10" s="5">
        <v>12250.606</v>
      </c>
      <c r="E10" s="8">
        <f t="shared" si="0"/>
        <v>2.8988076446762226E-2</v>
      </c>
    </row>
    <row r="11" spans="1:5" x14ac:dyDescent="0.2">
      <c r="A11" s="4">
        <v>10</v>
      </c>
      <c r="B11" s="4" t="s">
        <v>1503</v>
      </c>
      <c r="C11" s="5">
        <v>3425.2464409999998</v>
      </c>
      <c r="D11" s="5">
        <v>3451.0610000000001</v>
      </c>
      <c r="E11" s="8">
        <f t="shared" si="0"/>
        <v>2.8392127601497241E-2</v>
      </c>
    </row>
    <row r="12" spans="1:5" x14ac:dyDescent="0.2">
      <c r="A12" s="4">
        <v>11</v>
      </c>
      <c r="B12" s="4" t="s">
        <v>1504</v>
      </c>
      <c r="C12" s="5">
        <v>2178.9047190000001</v>
      </c>
      <c r="D12" s="5">
        <v>36828.027000000002</v>
      </c>
      <c r="E12" s="8">
        <f t="shared" si="0"/>
        <v>1.8061106515679319E-2</v>
      </c>
    </row>
    <row r="13" spans="1:5" x14ac:dyDescent="0.2">
      <c r="A13" s="4">
        <v>12</v>
      </c>
      <c r="B13" s="4" t="s">
        <v>1505</v>
      </c>
      <c r="C13" s="5">
        <v>1890.487914</v>
      </c>
      <c r="D13" s="5">
        <v>9338.6749999999993</v>
      </c>
      <c r="E13" s="8">
        <f t="shared" si="0"/>
        <v>1.5670397738653207E-2</v>
      </c>
    </row>
    <row r="14" spans="1:5" x14ac:dyDescent="0.2">
      <c r="A14" s="4">
        <v>13</v>
      </c>
      <c r="B14" s="4" t="s">
        <v>1506</v>
      </c>
      <c r="C14" s="5">
        <v>1342.7117310000001</v>
      </c>
      <c r="D14" s="5">
        <v>686.64400999999998</v>
      </c>
      <c r="E14" s="8">
        <f t="shared" si="0"/>
        <v>1.1129839401409438E-2</v>
      </c>
    </row>
    <row r="15" spans="1:5" x14ac:dyDescent="0.2">
      <c r="A15" s="4">
        <v>14</v>
      </c>
      <c r="B15" s="4" t="s">
        <v>1507</v>
      </c>
      <c r="C15" s="5">
        <v>1190.1625340000001</v>
      </c>
      <c r="D15" s="5">
        <v>354.33224000000001</v>
      </c>
      <c r="E15" s="8">
        <f t="shared" si="0"/>
        <v>9.8653475345219111E-3</v>
      </c>
    </row>
    <row r="16" spans="1:5" x14ac:dyDescent="0.2">
      <c r="A16" s="4">
        <v>15</v>
      </c>
      <c r="B16" s="4" t="s">
        <v>1508</v>
      </c>
      <c r="C16" s="5">
        <v>1138.635663</v>
      </c>
      <c r="D16" s="5">
        <v>111.922</v>
      </c>
      <c r="E16" s="8">
        <f t="shared" si="0"/>
        <v>9.4382373917811235E-3</v>
      </c>
    </row>
    <row r="17" spans="1:5" x14ac:dyDescent="0.2">
      <c r="A17" s="4">
        <v>16</v>
      </c>
      <c r="B17" s="4" t="s">
        <v>1509</v>
      </c>
      <c r="C17" s="5">
        <v>1076.4051529999999</v>
      </c>
      <c r="D17" s="5">
        <v>3963.1419999999998</v>
      </c>
      <c r="E17" s="8">
        <f t="shared" si="0"/>
        <v>8.9224039733511139E-3</v>
      </c>
    </row>
    <row r="18" spans="1:5" x14ac:dyDescent="0.2">
      <c r="A18" s="4">
        <v>17</v>
      </c>
      <c r="B18" s="4" t="s">
        <v>1510</v>
      </c>
      <c r="C18" s="5">
        <v>929.689753</v>
      </c>
      <c r="D18" s="5">
        <v>1999.92914</v>
      </c>
      <c r="E18" s="8">
        <f t="shared" si="0"/>
        <v>7.7062688923703214E-3</v>
      </c>
    </row>
    <row r="19" spans="1:5" x14ac:dyDescent="0.2">
      <c r="A19" s="4">
        <v>18</v>
      </c>
      <c r="B19" s="4" t="s">
        <v>1511</v>
      </c>
      <c r="C19" s="5">
        <v>880.51667999999995</v>
      </c>
      <c r="D19" s="5">
        <v>9641.5159999999996</v>
      </c>
      <c r="E19" s="8">
        <f t="shared" si="0"/>
        <v>7.2986695598194814E-3</v>
      </c>
    </row>
    <row r="20" spans="1:5" x14ac:dyDescent="0.2">
      <c r="A20" s="4">
        <v>19</v>
      </c>
      <c r="B20" s="4" t="s">
        <v>1512</v>
      </c>
      <c r="C20" s="5">
        <v>834.61377400000003</v>
      </c>
      <c r="D20" s="5">
        <v>3163.654</v>
      </c>
      <c r="E20" s="8">
        <f t="shared" si="0"/>
        <v>6.9181768896187821E-3</v>
      </c>
    </row>
    <row r="21" spans="1:5" x14ac:dyDescent="0.2">
      <c r="A21" s="4">
        <v>20</v>
      </c>
      <c r="B21" s="4" t="s">
        <v>1513</v>
      </c>
      <c r="C21" s="5">
        <v>608.88733100000002</v>
      </c>
      <c r="D21" s="5">
        <v>1332.1030000000001</v>
      </c>
      <c r="E21" s="8">
        <f t="shared" si="0"/>
        <v>5.0471132791367777E-3</v>
      </c>
    </row>
    <row r="22" spans="1:5" x14ac:dyDescent="0.2">
      <c r="A22" s="4">
        <v>21</v>
      </c>
      <c r="B22" s="4" t="s">
        <v>1514</v>
      </c>
      <c r="C22" s="5">
        <v>585.271795</v>
      </c>
      <c r="D22" s="5">
        <v>6292.6540000000005</v>
      </c>
      <c r="E22" s="8">
        <f t="shared" si="0"/>
        <v>4.8513623096695995E-3</v>
      </c>
    </row>
    <row r="23" spans="1:5" x14ac:dyDescent="0.2">
      <c r="A23" s="4">
        <v>22</v>
      </c>
      <c r="B23" s="4" t="s">
        <v>1515</v>
      </c>
      <c r="C23" s="5">
        <v>529.02841899999999</v>
      </c>
      <c r="D23" s="5">
        <v>1520.1849999999999</v>
      </c>
      <c r="E23" s="8">
        <f t="shared" si="0"/>
        <v>4.3851566991720426E-3</v>
      </c>
    </row>
    <row r="24" spans="1:5" x14ac:dyDescent="0.2">
      <c r="A24" s="4">
        <v>23</v>
      </c>
      <c r="B24" s="4" t="s">
        <v>1516</v>
      </c>
      <c r="C24" s="5">
        <v>376.70449600000001</v>
      </c>
      <c r="D24" s="5">
        <v>312.66849999999999</v>
      </c>
      <c r="E24" s="8">
        <f t="shared" si="0"/>
        <v>3.1225321455606494E-3</v>
      </c>
    </row>
    <row r="25" spans="1:5" x14ac:dyDescent="0.2">
      <c r="A25" s="4">
        <v>24</v>
      </c>
      <c r="B25" s="4" t="s">
        <v>1517</v>
      </c>
      <c r="C25" s="5">
        <v>304.99848700000001</v>
      </c>
      <c r="D25" s="5">
        <v>157.49274</v>
      </c>
      <c r="E25" s="8">
        <f t="shared" si="0"/>
        <v>2.52815559707273E-3</v>
      </c>
    </row>
    <row r="26" spans="1:5" x14ac:dyDescent="0.2">
      <c r="A26" s="4">
        <v>25</v>
      </c>
      <c r="B26" s="4" t="s">
        <v>1518</v>
      </c>
      <c r="C26" s="5">
        <v>274.21795500000002</v>
      </c>
      <c r="D26" s="5">
        <v>608.91300000000001</v>
      </c>
      <c r="E26" s="8">
        <f t="shared" si="0"/>
        <v>2.2730134321980685E-3</v>
      </c>
    </row>
    <row r="27" spans="1:5" x14ac:dyDescent="0.2">
      <c r="A27" s="4">
        <v>26</v>
      </c>
      <c r="B27" s="4" t="s">
        <v>1519</v>
      </c>
      <c r="C27" s="5">
        <v>255.249819</v>
      </c>
      <c r="D27" s="5">
        <v>455.89800000000002</v>
      </c>
      <c r="E27" s="8">
        <f t="shared" si="0"/>
        <v>2.1157851139000936E-3</v>
      </c>
    </row>
    <row r="28" spans="1:5" x14ac:dyDescent="0.2">
      <c r="A28" s="4">
        <v>27</v>
      </c>
      <c r="B28" s="4" t="s">
        <v>1520</v>
      </c>
      <c r="C28" s="5">
        <v>243.42197899999999</v>
      </c>
      <c r="D28" s="5">
        <v>414.0249</v>
      </c>
      <c r="E28" s="8">
        <f t="shared" si="0"/>
        <v>2.0177432508357673E-3</v>
      </c>
    </row>
    <row r="29" spans="1:5" x14ac:dyDescent="0.2">
      <c r="A29" s="4">
        <v>28</v>
      </c>
      <c r="B29" s="4" t="s">
        <v>1521</v>
      </c>
      <c r="C29" s="5">
        <v>237.10224099999999</v>
      </c>
      <c r="D29" s="5">
        <v>538.82349999999997</v>
      </c>
      <c r="E29" s="8">
        <f t="shared" si="0"/>
        <v>1.9653584631147279E-3</v>
      </c>
    </row>
    <row r="30" spans="1:5" x14ac:dyDescent="0.2">
      <c r="A30" s="4">
        <v>29</v>
      </c>
      <c r="B30" s="4" t="s">
        <v>1522</v>
      </c>
      <c r="C30" s="5">
        <v>197.55482599999999</v>
      </c>
      <c r="D30" s="5">
        <v>572.30999999999995</v>
      </c>
      <c r="E30" s="8">
        <f t="shared" si="0"/>
        <v>1.6375469399644244E-3</v>
      </c>
    </row>
    <row r="31" spans="1:5" x14ac:dyDescent="0.2">
      <c r="A31" s="4">
        <v>30</v>
      </c>
      <c r="B31" s="4" t="s">
        <v>1523</v>
      </c>
      <c r="C31" s="5">
        <v>174.70959500000001</v>
      </c>
      <c r="D31" s="5">
        <v>581.44500000000005</v>
      </c>
      <c r="E31" s="8">
        <f t="shared" si="0"/>
        <v>1.4481810870804741E-3</v>
      </c>
    </row>
    <row r="32" spans="1:5" x14ac:dyDescent="0.2">
      <c r="A32" s="4">
        <v>31</v>
      </c>
      <c r="B32" s="4" t="s">
        <v>1524</v>
      </c>
      <c r="C32" s="5">
        <v>138.07506000000001</v>
      </c>
      <c r="D32" s="5">
        <v>82.037000000000006</v>
      </c>
      <c r="E32" s="8">
        <f t="shared" si="0"/>
        <v>1.1445146472321779E-3</v>
      </c>
    </row>
    <row r="33" spans="1:5" x14ac:dyDescent="0.2">
      <c r="A33" s="4">
        <v>32</v>
      </c>
      <c r="B33" s="4" t="s">
        <v>1525</v>
      </c>
      <c r="C33" s="5">
        <v>135.790918</v>
      </c>
      <c r="D33" s="5">
        <v>873.46799999999996</v>
      </c>
      <c r="E33" s="8">
        <f t="shared" si="0"/>
        <v>1.1255812209105946E-3</v>
      </c>
    </row>
    <row r="34" spans="1:5" x14ac:dyDescent="0.2">
      <c r="A34" s="4">
        <v>33</v>
      </c>
      <c r="B34" s="4" t="s">
        <v>1526</v>
      </c>
      <c r="C34" s="5">
        <v>113.33256</v>
      </c>
      <c r="D34" s="5">
        <v>0.20966000000000001</v>
      </c>
      <c r="E34" s="8">
        <f t="shared" si="0"/>
        <v>9.3942218767328173E-4</v>
      </c>
    </row>
    <row r="35" spans="1:5" x14ac:dyDescent="0.2">
      <c r="A35" s="4">
        <v>34</v>
      </c>
      <c r="B35" s="4" t="s">
        <v>1527</v>
      </c>
      <c r="C35" s="5">
        <v>103.513525</v>
      </c>
      <c r="D35" s="5">
        <v>378.072</v>
      </c>
      <c r="E35" s="8">
        <f t="shared" si="0"/>
        <v>8.5803146164944077E-4</v>
      </c>
    </row>
    <row r="36" spans="1:5" x14ac:dyDescent="0.2">
      <c r="A36" s="4">
        <v>35</v>
      </c>
      <c r="B36" s="4" t="s">
        <v>1528</v>
      </c>
      <c r="C36" s="5">
        <v>86.620634999999993</v>
      </c>
      <c r="D36" s="5">
        <v>33.375999999999998</v>
      </c>
      <c r="E36" s="8">
        <f t="shared" si="0"/>
        <v>7.1800501488141475E-4</v>
      </c>
    </row>
    <row r="37" spans="1:5" x14ac:dyDescent="0.2">
      <c r="A37" s="4">
        <v>36</v>
      </c>
      <c r="B37" s="4" t="s">
        <v>1529</v>
      </c>
      <c r="C37" s="5">
        <v>67.473601000000002</v>
      </c>
      <c r="D37" s="5">
        <v>41.1006</v>
      </c>
      <c r="E37" s="8">
        <f t="shared" si="0"/>
        <v>5.5929379748956645E-4</v>
      </c>
    </row>
    <row r="38" spans="1:5" x14ac:dyDescent="0.2">
      <c r="A38" s="4">
        <v>37</v>
      </c>
      <c r="B38" s="4" t="s">
        <v>1530</v>
      </c>
      <c r="C38" s="5">
        <v>56</v>
      </c>
      <c r="D38" s="5">
        <v>870.25</v>
      </c>
      <c r="E38" s="8">
        <f t="shared" si="0"/>
        <v>4.6418824837013987E-4</v>
      </c>
    </row>
    <row r="39" spans="1:5" x14ac:dyDescent="0.2">
      <c r="A39" s="4">
        <v>38</v>
      </c>
      <c r="B39" s="4" t="s">
        <v>1531</v>
      </c>
      <c r="C39" s="5">
        <v>46.709850000000003</v>
      </c>
      <c r="D39" s="5">
        <v>2.6190000000000002</v>
      </c>
      <c r="E39" s="8">
        <f t="shared" si="0"/>
        <v>3.8718149023449959E-4</v>
      </c>
    </row>
    <row r="40" spans="1:5" x14ac:dyDescent="0.2">
      <c r="A40" s="4">
        <v>39</v>
      </c>
      <c r="B40" s="4" t="s">
        <v>1532</v>
      </c>
      <c r="C40" s="5">
        <v>40.041530999999999</v>
      </c>
      <c r="D40" s="5">
        <v>4.8339999999999996</v>
      </c>
      <c r="E40" s="8">
        <f t="shared" si="0"/>
        <v>3.3190728815979739E-4</v>
      </c>
    </row>
    <row r="41" spans="1:5" x14ac:dyDescent="0.2">
      <c r="A41" s="4">
        <v>40</v>
      </c>
      <c r="B41" s="4" t="s">
        <v>1533</v>
      </c>
      <c r="C41" s="5">
        <v>30.321024000000001</v>
      </c>
      <c r="D41" s="5">
        <v>154.86760000000001</v>
      </c>
      <c r="E41" s="8">
        <f t="shared" si="0"/>
        <v>2.5133326820266024E-4</v>
      </c>
    </row>
    <row r="42" spans="1:5" x14ac:dyDescent="0.2">
      <c r="A42" s="4">
        <v>41</v>
      </c>
      <c r="B42" s="4" t="s">
        <v>1534</v>
      </c>
      <c r="C42" s="5">
        <v>29.543216000000001</v>
      </c>
      <c r="D42" s="5">
        <v>8.9649999999999999</v>
      </c>
      <c r="E42" s="8">
        <f t="shared" si="0"/>
        <v>2.4488595868322663E-4</v>
      </c>
    </row>
    <row r="43" spans="1:5" x14ac:dyDescent="0.2">
      <c r="A43" s="4">
        <v>42</v>
      </c>
      <c r="B43" s="4" t="s">
        <v>1535</v>
      </c>
      <c r="C43" s="5">
        <v>27.208500000000001</v>
      </c>
      <c r="D43" s="5">
        <v>28.28</v>
      </c>
      <c r="E43" s="8">
        <f t="shared" si="0"/>
        <v>2.2553332063890983E-4</v>
      </c>
    </row>
    <row r="44" spans="1:5" x14ac:dyDescent="0.2">
      <c r="A44" s="4">
        <v>43</v>
      </c>
      <c r="B44" s="4" t="s">
        <v>1536</v>
      </c>
      <c r="C44" s="5">
        <v>19.840906</v>
      </c>
      <c r="D44" s="5">
        <v>9.6679999999999993</v>
      </c>
      <c r="E44" s="8">
        <f t="shared" si="0"/>
        <v>1.6446277503958211E-4</v>
      </c>
    </row>
    <row r="45" spans="1:5" x14ac:dyDescent="0.2">
      <c r="A45" s="4">
        <v>44</v>
      </c>
      <c r="B45" s="4" t="s">
        <v>1537</v>
      </c>
      <c r="C45" s="5">
        <v>16.824355000000001</v>
      </c>
      <c r="D45" s="5">
        <v>7.5960000000000001</v>
      </c>
      <c r="E45" s="8">
        <f t="shared" si="0"/>
        <v>1.3945835495370366E-4</v>
      </c>
    </row>
    <row r="46" spans="1:5" x14ac:dyDescent="0.2">
      <c r="A46" s="4">
        <v>45</v>
      </c>
      <c r="B46" s="4" t="s">
        <v>1538</v>
      </c>
      <c r="C46" s="5">
        <v>16.627600000000001</v>
      </c>
      <c r="D46" s="5">
        <v>187.57</v>
      </c>
      <c r="E46" s="8">
        <f t="shared" si="0"/>
        <v>1.3782743783213104E-4</v>
      </c>
    </row>
    <row r="47" spans="1:5" x14ac:dyDescent="0.2">
      <c r="A47" s="4">
        <v>46</v>
      </c>
      <c r="B47" s="4" t="s">
        <v>1539</v>
      </c>
      <c r="C47" s="5">
        <v>11.745411000000001</v>
      </c>
      <c r="D47" s="5">
        <v>4.32</v>
      </c>
      <c r="E47" s="8">
        <f t="shared" si="0"/>
        <v>9.7358602829953096E-5</v>
      </c>
    </row>
    <row r="48" spans="1:5" x14ac:dyDescent="0.2">
      <c r="A48" s="4">
        <v>47</v>
      </c>
      <c r="B48" s="4" t="s">
        <v>1540</v>
      </c>
      <c r="C48" s="5">
        <v>11.044915</v>
      </c>
      <c r="D48" s="5">
        <v>15.983000000000001</v>
      </c>
      <c r="E48" s="8">
        <f t="shared" si="0"/>
        <v>9.1552138343697914E-5</v>
      </c>
    </row>
    <row r="49" spans="1:5" x14ac:dyDescent="0.2">
      <c r="A49" s="4">
        <v>48</v>
      </c>
      <c r="B49" s="4" t="s">
        <v>1541</v>
      </c>
      <c r="C49" s="5">
        <v>9.8393549999999994</v>
      </c>
      <c r="D49" s="5">
        <v>9.6000000000000002E-2</v>
      </c>
      <c r="E49" s="8">
        <f t="shared" si="0"/>
        <v>8.1559160045392449E-5</v>
      </c>
    </row>
    <row r="50" spans="1:5" x14ac:dyDescent="0.2">
      <c r="A50" s="4">
        <v>49</v>
      </c>
      <c r="B50" s="4" t="s">
        <v>1542</v>
      </c>
      <c r="C50" s="5">
        <v>9.1859999999999999</v>
      </c>
      <c r="D50" s="5">
        <v>70.84</v>
      </c>
      <c r="E50" s="8">
        <f t="shared" si="0"/>
        <v>7.6143450884430438E-5</v>
      </c>
    </row>
    <row r="51" spans="1:5" x14ac:dyDescent="0.2">
      <c r="A51" s="4">
        <v>50</v>
      </c>
      <c r="B51" s="4" t="s">
        <v>1543</v>
      </c>
      <c r="C51" s="5">
        <v>8.2088160000000006</v>
      </c>
      <c r="D51" s="5">
        <v>0.79100000000000004</v>
      </c>
      <c r="E51" s="8">
        <f t="shared" si="0"/>
        <v>6.804349857558533E-5</v>
      </c>
    </row>
    <row r="52" spans="1:5" x14ac:dyDescent="0.2">
      <c r="A52" s="4">
        <v>51</v>
      </c>
      <c r="B52" s="4" t="s">
        <v>1544</v>
      </c>
      <c r="C52" s="5">
        <v>7.9</v>
      </c>
      <c r="D52" s="5">
        <v>192.17099999999999</v>
      </c>
      <c r="E52" s="8">
        <f t="shared" si="0"/>
        <v>6.5483699323644738E-5</v>
      </c>
    </row>
    <row r="53" spans="1:5" x14ac:dyDescent="0.2">
      <c r="A53" s="4">
        <v>52</v>
      </c>
      <c r="B53" s="4" t="s">
        <v>1545</v>
      </c>
      <c r="C53" s="5">
        <v>6.6369610000000003</v>
      </c>
      <c r="D53" s="5">
        <v>14.02</v>
      </c>
      <c r="E53" s="8">
        <f t="shared" si="0"/>
        <v>5.5014273233766645E-5</v>
      </c>
    </row>
    <row r="54" spans="1:5" x14ac:dyDescent="0.2">
      <c r="A54" s="4">
        <v>53</v>
      </c>
      <c r="B54" s="4" t="s">
        <v>1546</v>
      </c>
      <c r="C54" s="5">
        <v>6.0149499999999998</v>
      </c>
      <c r="D54" s="5">
        <v>50.387</v>
      </c>
      <c r="E54" s="8">
        <f t="shared" si="0"/>
        <v>4.9858376866678085E-5</v>
      </c>
    </row>
    <row r="55" spans="1:5" x14ac:dyDescent="0.2">
      <c r="A55" s="4">
        <v>54</v>
      </c>
      <c r="B55" s="4" t="s">
        <v>1547</v>
      </c>
      <c r="C55" s="5">
        <v>4.8516000000000004</v>
      </c>
      <c r="D55" s="5">
        <v>20.46</v>
      </c>
      <c r="E55" s="8">
        <f t="shared" si="0"/>
        <v>4.0215280460581619E-5</v>
      </c>
    </row>
    <row r="56" spans="1:5" x14ac:dyDescent="0.2">
      <c r="A56" s="4">
        <v>55</v>
      </c>
      <c r="B56" s="4" t="s">
        <v>1548</v>
      </c>
      <c r="C56" s="5">
        <v>4.8107340000000001</v>
      </c>
      <c r="D56" s="5">
        <v>6.04</v>
      </c>
      <c r="E56" s="8">
        <f t="shared" si="0"/>
        <v>3.9876539086333505E-5</v>
      </c>
    </row>
    <row r="57" spans="1:5" x14ac:dyDescent="0.2">
      <c r="A57" s="4">
        <v>56</v>
      </c>
      <c r="B57" s="4" t="s">
        <v>1549</v>
      </c>
      <c r="C57" s="5">
        <v>4.5</v>
      </c>
      <c r="D57" s="5">
        <v>32.76</v>
      </c>
      <c r="E57" s="8">
        <f t="shared" si="0"/>
        <v>3.7300841386886242E-5</v>
      </c>
    </row>
    <row r="58" spans="1:5" x14ac:dyDescent="0.2">
      <c r="A58" s="4">
        <v>57</v>
      </c>
      <c r="B58" s="4" t="s">
        <v>1550</v>
      </c>
      <c r="C58" s="5">
        <v>3.474243</v>
      </c>
      <c r="D58" s="5">
        <v>9.4999999999999998E-3</v>
      </c>
      <c r="E58" s="8">
        <f t="shared" si="0"/>
        <v>2.8798263796111068E-5</v>
      </c>
    </row>
    <row r="59" spans="1:5" x14ac:dyDescent="0.2">
      <c r="A59" s="4">
        <v>58</v>
      </c>
      <c r="B59" s="4" t="s">
        <v>1551</v>
      </c>
      <c r="C59" s="5">
        <v>2.52</v>
      </c>
      <c r="D59" s="5">
        <v>6.81</v>
      </c>
      <c r="E59" s="8">
        <f t="shared" si="0"/>
        <v>2.0888471176656293E-5</v>
      </c>
    </row>
    <row r="60" spans="1:5" x14ac:dyDescent="0.2">
      <c r="A60" s="4">
        <v>59</v>
      </c>
      <c r="B60" s="4" t="s">
        <v>1552</v>
      </c>
      <c r="C60" s="5">
        <v>2.5</v>
      </c>
      <c r="D60" s="5">
        <v>6.96</v>
      </c>
      <c r="E60" s="8">
        <f t="shared" si="0"/>
        <v>2.0722689659381245E-5</v>
      </c>
    </row>
    <row r="61" spans="1:5" x14ac:dyDescent="0.2">
      <c r="A61" s="4">
        <v>60</v>
      </c>
      <c r="B61" s="4" t="s">
        <v>1553</v>
      </c>
      <c r="C61" s="5">
        <v>2.4738479999999998</v>
      </c>
      <c r="D61" s="5">
        <v>0.53500000000000003</v>
      </c>
      <c r="E61" s="8">
        <f t="shared" si="0"/>
        <v>2.0505913747392388E-5</v>
      </c>
    </row>
    <row r="62" spans="1:5" x14ac:dyDescent="0.2">
      <c r="A62" s="4">
        <v>61</v>
      </c>
      <c r="B62" s="4" t="s">
        <v>1554</v>
      </c>
      <c r="C62" s="5">
        <v>2.43702</v>
      </c>
      <c r="D62" s="5">
        <v>0.38900000000000001</v>
      </c>
      <c r="E62" s="8">
        <f t="shared" si="0"/>
        <v>2.0200643661482112E-5</v>
      </c>
    </row>
    <row r="63" spans="1:5" x14ac:dyDescent="0.2">
      <c r="A63" s="4">
        <v>62</v>
      </c>
      <c r="B63" s="4" t="s">
        <v>1555</v>
      </c>
      <c r="C63" s="5">
        <v>1.9</v>
      </c>
      <c r="D63" s="5">
        <v>3.2</v>
      </c>
      <c r="E63" s="8">
        <f t="shared" si="0"/>
        <v>1.5749244141129745E-5</v>
      </c>
    </row>
    <row r="64" spans="1:5" x14ac:dyDescent="0.2">
      <c r="A64" s="4">
        <v>63</v>
      </c>
      <c r="B64" s="4" t="s">
        <v>1556</v>
      </c>
      <c r="C64" s="5">
        <v>1.6242749999999999</v>
      </c>
      <c r="D64" s="5">
        <v>7.53</v>
      </c>
      <c r="E64" s="8">
        <f t="shared" si="0"/>
        <v>1.3463738698596586E-5</v>
      </c>
    </row>
    <row r="65" spans="1:5" x14ac:dyDescent="0.2">
      <c r="A65" s="4">
        <v>64</v>
      </c>
      <c r="B65" s="4" t="s">
        <v>1557</v>
      </c>
      <c r="C65" s="5">
        <v>1.5</v>
      </c>
      <c r="D65" s="5">
        <v>3.88</v>
      </c>
      <c r="E65" s="8">
        <f t="shared" si="0"/>
        <v>1.2433613795628747E-5</v>
      </c>
    </row>
    <row r="66" spans="1:5" x14ac:dyDescent="0.2">
      <c r="A66" s="4">
        <v>64</v>
      </c>
      <c r="B66" s="4" t="s">
        <v>1558</v>
      </c>
      <c r="C66" s="5">
        <v>1.5</v>
      </c>
      <c r="D66" s="5">
        <v>1.49</v>
      </c>
      <c r="E66" s="8">
        <f t="shared" si="0"/>
        <v>1.2433613795628747E-5</v>
      </c>
    </row>
    <row r="67" spans="1:5" x14ac:dyDescent="0.2">
      <c r="A67" s="4">
        <v>64</v>
      </c>
      <c r="B67" s="4" t="s">
        <v>1559</v>
      </c>
      <c r="C67" s="5">
        <v>1.5</v>
      </c>
      <c r="D67" s="5">
        <v>5.14</v>
      </c>
      <c r="E67" s="8">
        <f t="shared" ref="E67:E72" si="1">C67/$C$73</f>
        <v>1.2433613795628747E-5</v>
      </c>
    </row>
    <row r="68" spans="1:5" x14ac:dyDescent="0.2">
      <c r="A68" s="4">
        <v>67</v>
      </c>
      <c r="B68" s="4" t="s">
        <v>1560</v>
      </c>
      <c r="C68" s="5">
        <v>1</v>
      </c>
      <c r="D68" s="5">
        <v>23</v>
      </c>
      <c r="E68" s="8">
        <f t="shared" si="1"/>
        <v>8.2890758637524983E-6</v>
      </c>
    </row>
    <row r="69" spans="1:5" x14ac:dyDescent="0.2">
      <c r="A69" s="4">
        <v>68</v>
      </c>
      <c r="B69" s="4" t="s">
        <v>1561</v>
      </c>
      <c r="C69" s="5">
        <v>0.6</v>
      </c>
      <c r="D69" s="5">
        <v>0.75</v>
      </c>
      <c r="E69" s="8">
        <f t="shared" si="1"/>
        <v>4.9734455182514983E-6</v>
      </c>
    </row>
    <row r="70" spans="1:5" x14ac:dyDescent="0.2">
      <c r="A70" s="4">
        <v>69</v>
      </c>
      <c r="B70" s="4" t="s">
        <v>1562</v>
      </c>
      <c r="C70" s="5">
        <v>0.5</v>
      </c>
      <c r="D70" s="5">
        <v>1.5</v>
      </c>
      <c r="E70" s="8">
        <f t="shared" si="1"/>
        <v>4.1445379318762492E-6</v>
      </c>
    </row>
    <row r="71" spans="1:5" x14ac:dyDescent="0.2">
      <c r="A71" s="4">
        <v>70</v>
      </c>
      <c r="B71" s="4" t="s">
        <v>1563</v>
      </c>
      <c r="C71" s="5">
        <v>0.21029999999999999</v>
      </c>
      <c r="D71" s="5">
        <v>1.4019999999999999</v>
      </c>
      <c r="E71" s="8">
        <f t="shared" si="1"/>
        <v>1.7431926541471501E-6</v>
      </c>
    </row>
    <row r="72" spans="1:5" ht="13.5" thickBot="1" x14ac:dyDescent="0.25">
      <c r="A72" s="4">
        <v>71</v>
      </c>
      <c r="B72" s="4" t="s">
        <v>1564</v>
      </c>
      <c r="C72" s="5">
        <v>0.10983900000000001</v>
      </c>
      <c r="D72" s="5">
        <v>1.6719999999999999</v>
      </c>
      <c r="E72" s="8">
        <f t="shared" si="1"/>
        <v>9.1046380379871066E-7</v>
      </c>
    </row>
    <row r="73" spans="1:5" s="3" customFormat="1" ht="13.5" thickBot="1" x14ac:dyDescent="0.25">
      <c r="A73" s="1"/>
      <c r="B73" s="1" t="s">
        <v>497</v>
      </c>
      <c r="C73" s="2">
        <f>SUM($C$2:$C$72)</f>
        <v>120640.71030800001</v>
      </c>
      <c r="D73" s="2">
        <f>SUM($D$2:$D$72)</f>
        <v>235920.71496999988</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B1" sqref="B1:G22"/>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498</v>
      </c>
      <c r="B1" s="1" t="s">
        <v>1770</v>
      </c>
      <c r="C1" s="2" t="s">
        <v>1608</v>
      </c>
      <c r="D1" s="2" t="s">
        <v>1609</v>
      </c>
      <c r="E1" s="2" t="s">
        <v>1610</v>
      </c>
      <c r="F1" s="2" t="s">
        <v>1611</v>
      </c>
      <c r="G1" s="2" t="s">
        <v>1612</v>
      </c>
      <c r="H1" s="3"/>
    </row>
    <row r="2" spans="1:8" x14ac:dyDescent="0.2">
      <c r="A2" s="4" t="s">
        <v>1665</v>
      </c>
      <c r="B2" s="4" t="s">
        <v>1771</v>
      </c>
      <c r="C2" s="5">
        <v>113814.74733</v>
      </c>
      <c r="D2" s="5">
        <v>119124.77933</v>
      </c>
      <c r="E2" s="5">
        <v>116694.99209999999</v>
      </c>
      <c r="F2" s="5">
        <v>146832.71208000003</v>
      </c>
      <c r="G2" s="5">
        <v>69205.61400999999</v>
      </c>
    </row>
    <row r="3" spans="1:8" x14ac:dyDescent="0.2">
      <c r="A3" s="4" t="s">
        <v>1667</v>
      </c>
      <c r="B3" s="4" t="s">
        <v>1772</v>
      </c>
      <c r="C3" s="5">
        <v>133.64767999999998</v>
      </c>
      <c r="D3" s="5">
        <v>777.21400000000006</v>
      </c>
      <c r="E3" s="5">
        <v>403.73500000000001</v>
      </c>
      <c r="F3" s="5">
        <v>50.197000000000003</v>
      </c>
      <c r="G3" s="5">
        <v>57.057000000000002</v>
      </c>
    </row>
    <row r="4" spans="1:8" x14ac:dyDescent="0.2">
      <c r="A4" s="4" t="s">
        <v>1773</v>
      </c>
      <c r="B4" s="4" t="s">
        <v>1774</v>
      </c>
      <c r="C4" s="5">
        <v>1901.6579999999999</v>
      </c>
      <c r="D4" s="5">
        <v>2104.7307999999998</v>
      </c>
      <c r="E4" s="5">
        <v>9873.9689999999991</v>
      </c>
      <c r="F4" s="5">
        <v>4264.2340000000004</v>
      </c>
      <c r="G4" s="5">
        <v>5063.982</v>
      </c>
    </row>
    <row r="5" spans="1:8" x14ac:dyDescent="0.2">
      <c r="A5" s="4" t="s">
        <v>1775</v>
      </c>
      <c r="B5" s="4" t="s">
        <v>1776</v>
      </c>
      <c r="C5" s="5">
        <v>1370.1089999999999</v>
      </c>
      <c r="D5" s="5">
        <v>1525.98</v>
      </c>
      <c r="E5" s="5">
        <v>2902.0740000000001</v>
      </c>
      <c r="F5" s="5">
        <v>2789.241</v>
      </c>
      <c r="G5" s="5">
        <v>1133.3462000000002</v>
      </c>
    </row>
    <row r="6" spans="1:8" x14ac:dyDescent="0.2">
      <c r="A6" s="4" t="s">
        <v>1777</v>
      </c>
      <c r="B6" s="4" t="s">
        <v>1778</v>
      </c>
      <c r="C6" s="5">
        <v>7279.3029999999999</v>
      </c>
      <c r="D6" s="5">
        <v>6704.62</v>
      </c>
      <c r="E6" s="5">
        <v>4026.7049999999999</v>
      </c>
      <c r="F6" s="5">
        <v>8452.4959999999992</v>
      </c>
      <c r="G6" s="5">
        <v>6292.6540000000005</v>
      </c>
    </row>
    <row r="7" spans="1:8" x14ac:dyDescent="0.2">
      <c r="A7" s="4" t="s">
        <v>1669</v>
      </c>
      <c r="B7" s="4" t="s">
        <v>1779</v>
      </c>
      <c r="C7" s="5">
        <v>36.42</v>
      </c>
      <c r="D7" s="5">
        <v>26</v>
      </c>
      <c r="E7" s="5">
        <v>51</v>
      </c>
      <c r="F7" s="5">
        <v>6.8929999999999998</v>
      </c>
      <c r="G7" s="5">
        <v>13.096</v>
      </c>
    </row>
    <row r="8" spans="1:8" x14ac:dyDescent="0.2">
      <c r="A8" s="4" t="s">
        <v>1764</v>
      </c>
      <c r="B8" s="4" t="s">
        <v>1780</v>
      </c>
      <c r="C8" s="5">
        <v>0</v>
      </c>
      <c r="D8" s="5">
        <v>2.9</v>
      </c>
      <c r="E8" s="5">
        <v>2</v>
      </c>
      <c r="F8" s="5">
        <v>0</v>
      </c>
      <c r="G8" s="5">
        <v>9.0299999999999994</v>
      </c>
    </row>
    <row r="9" spans="1:8" x14ac:dyDescent="0.2">
      <c r="A9" s="4" t="s">
        <v>1673</v>
      </c>
      <c r="B9" s="4" t="s">
        <v>1781</v>
      </c>
      <c r="C9" s="5">
        <v>4652.7494999999999</v>
      </c>
      <c r="D9" s="5">
        <v>2472.2017999999998</v>
      </c>
      <c r="E9" s="5">
        <v>1010.9150999999999</v>
      </c>
      <c r="F9" s="5">
        <v>5609.11384</v>
      </c>
      <c r="G9" s="5">
        <v>4580.71558</v>
      </c>
    </row>
    <row r="10" spans="1:8" x14ac:dyDescent="0.2">
      <c r="A10" s="4" t="s">
        <v>1782</v>
      </c>
      <c r="B10" s="4" t="s">
        <v>1783</v>
      </c>
      <c r="C10" s="5">
        <v>14546.643</v>
      </c>
      <c r="D10" s="5">
        <v>16381.22</v>
      </c>
      <c r="E10" s="5">
        <v>21480.435000000001</v>
      </c>
      <c r="F10" s="5">
        <v>20624.444</v>
      </c>
      <c r="G10" s="5">
        <v>22812.039499999999</v>
      </c>
    </row>
    <row r="11" spans="1:8" x14ac:dyDescent="0.2">
      <c r="A11" s="4" t="s">
        <v>1766</v>
      </c>
      <c r="B11" s="4" t="s">
        <v>1784</v>
      </c>
      <c r="C11" s="5">
        <v>23035.438999999998</v>
      </c>
      <c r="D11" s="5">
        <v>18396.416000000001</v>
      </c>
      <c r="E11" s="5">
        <v>32762.442999999999</v>
      </c>
      <c r="F11" s="5">
        <v>28026.638999999999</v>
      </c>
      <c r="G11" s="5">
        <v>25311.721000000001</v>
      </c>
    </row>
    <row r="12" spans="1:8" x14ac:dyDescent="0.2">
      <c r="A12" s="4" t="s">
        <v>1685</v>
      </c>
      <c r="B12" s="4" t="s">
        <v>1785</v>
      </c>
      <c r="C12" s="5">
        <v>0.376</v>
      </c>
      <c r="D12" s="5">
        <v>0</v>
      </c>
      <c r="E12" s="5">
        <v>0</v>
      </c>
      <c r="F12" s="5">
        <v>0</v>
      </c>
      <c r="G12" s="5">
        <v>0</v>
      </c>
    </row>
    <row r="13" spans="1:8" x14ac:dyDescent="0.2">
      <c r="A13" s="4" t="s">
        <v>1687</v>
      </c>
      <c r="B13" s="4" t="s">
        <v>1786</v>
      </c>
      <c r="C13" s="5">
        <v>2286.3764900000001</v>
      </c>
      <c r="D13" s="5">
        <v>4686.6667600000001</v>
      </c>
      <c r="E13" s="5">
        <v>11718.54226</v>
      </c>
      <c r="F13" s="5">
        <v>23632.582569999999</v>
      </c>
      <c r="G13" s="5">
        <v>9854.3799799999997</v>
      </c>
    </row>
    <row r="14" spans="1:8" x14ac:dyDescent="0.2">
      <c r="A14" s="4" t="s">
        <v>1787</v>
      </c>
      <c r="B14" s="4" t="s">
        <v>1788</v>
      </c>
      <c r="C14" s="5">
        <v>20917.114000000001</v>
      </c>
      <c r="D14" s="5">
        <v>24839.381089999999</v>
      </c>
      <c r="E14" s="5">
        <v>105893.764</v>
      </c>
      <c r="F14" s="5">
        <v>142632.929</v>
      </c>
      <c r="G14" s="5">
        <v>73522.201000000001</v>
      </c>
    </row>
    <row r="15" spans="1:8" x14ac:dyDescent="0.2">
      <c r="A15" s="4" t="s">
        <v>1768</v>
      </c>
      <c r="B15" s="4" t="s">
        <v>1789</v>
      </c>
      <c r="C15" s="5">
        <v>784.7</v>
      </c>
      <c r="D15" s="5">
        <v>957.93399999999997</v>
      </c>
      <c r="E15" s="5">
        <v>612.64400000000001</v>
      </c>
      <c r="F15" s="5">
        <v>805.72739999999999</v>
      </c>
      <c r="G15" s="5">
        <v>460.10899999999998</v>
      </c>
    </row>
    <row r="16" spans="1:8" x14ac:dyDescent="0.2">
      <c r="A16" s="4" t="s">
        <v>1689</v>
      </c>
      <c r="B16" s="4" t="s">
        <v>1790</v>
      </c>
      <c r="C16" s="5">
        <v>773.35332000000005</v>
      </c>
      <c r="D16" s="5">
        <v>125.41875999999999</v>
      </c>
      <c r="E16" s="5">
        <v>2312.93896</v>
      </c>
      <c r="F16" s="5">
        <v>1154.84826</v>
      </c>
      <c r="G16" s="5">
        <v>2632.3771400000001</v>
      </c>
    </row>
    <row r="17" spans="1:7" x14ac:dyDescent="0.2">
      <c r="A17" s="4" t="s">
        <v>1691</v>
      </c>
      <c r="B17" s="4" t="s">
        <v>1791</v>
      </c>
      <c r="C17" s="5">
        <v>32855.216</v>
      </c>
      <c r="D17" s="5">
        <v>6451.2110000000002</v>
      </c>
      <c r="E17" s="5">
        <v>7314.5550000000003</v>
      </c>
      <c r="F17" s="5">
        <v>23359.6145</v>
      </c>
      <c r="G17" s="5">
        <v>12255.829</v>
      </c>
    </row>
    <row r="18" spans="1:7" x14ac:dyDescent="0.2">
      <c r="A18" s="4" t="s">
        <v>1792</v>
      </c>
      <c r="B18" s="4" t="s">
        <v>1793</v>
      </c>
      <c r="C18" s="5">
        <v>2223.9784900000004</v>
      </c>
      <c r="D18" s="5">
        <v>10764.02117</v>
      </c>
      <c r="E18" s="5">
        <v>2472.9327000000003</v>
      </c>
      <c r="F18" s="5">
        <v>4220.3844600000002</v>
      </c>
      <c r="G18" s="5">
        <v>2599.5015599999997</v>
      </c>
    </row>
    <row r="19" spans="1:7" x14ac:dyDescent="0.2">
      <c r="A19" s="4" t="s">
        <v>1693</v>
      </c>
      <c r="B19" s="4" t="s">
        <v>1794</v>
      </c>
      <c r="C19" s="5">
        <v>0.127</v>
      </c>
      <c r="D19" s="5">
        <v>0</v>
      </c>
      <c r="E19" s="5">
        <v>0</v>
      </c>
      <c r="F19" s="5">
        <v>8.7893299999999996</v>
      </c>
      <c r="G19" s="5">
        <v>111.922</v>
      </c>
    </row>
    <row r="20" spans="1:7" x14ac:dyDescent="0.2">
      <c r="A20" s="4" t="s">
        <v>1697</v>
      </c>
      <c r="B20" s="4" t="s">
        <v>1795</v>
      </c>
      <c r="C20" s="5">
        <v>0</v>
      </c>
      <c r="D20" s="5">
        <v>0</v>
      </c>
      <c r="E20" s="5">
        <v>0</v>
      </c>
      <c r="F20" s="5">
        <v>0</v>
      </c>
      <c r="G20" s="5">
        <v>5.14</v>
      </c>
    </row>
    <row r="21" spans="1:7" ht="13.5" thickBot="1" x14ac:dyDescent="0.25">
      <c r="A21" s="4" t="s">
        <v>1699</v>
      </c>
      <c r="B21" s="4" t="s">
        <v>1796</v>
      </c>
      <c r="C21" s="5">
        <v>0</v>
      </c>
      <c r="D21" s="5">
        <v>0</v>
      </c>
      <c r="E21" s="5">
        <v>0</v>
      </c>
      <c r="F21" s="5">
        <v>2</v>
      </c>
      <c r="G21" s="5">
        <v>0</v>
      </c>
    </row>
    <row r="22" spans="1:7" s="3" customFormat="1" ht="13.5" thickBot="1" x14ac:dyDescent="0.25">
      <c r="A22" s="1"/>
      <c r="B22" s="1" t="s">
        <v>1643</v>
      </c>
      <c r="C22" s="2">
        <f>SUM($C$2:$C$21)</f>
        <v>226611.95781000002</v>
      </c>
      <c r="D22" s="2">
        <f>SUM($D$2:$D$21)</f>
        <v>215340.69471000001</v>
      </c>
      <c r="E22" s="2">
        <f>SUM($E$2:$E$21)</f>
        <v>319533.64511999994</v>
      </c>
      <c r="F22" s="2">
        <f>SUM($F$2:$F$21)</f>
        <v>412472.84544</v>
      </c>
      <c r="G22" s="2">
        <f>SUM($G$2:$G$21)</f>
        <v>235920.71497</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B1" sqref="B1:G22"/>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498</v>
      </c>
      <c r="B1" s="1" t="s">
        <v>1770</v>
      </c>
      <c r="C1" s="2" t="s">
        <v>1608</v>
      </c>
      <c r="D1" s="2" t="s">
        <v>1609</v>
      </c>
      <c r="E1" s="2" t="s">
        <v>1610</v>
      </c>
      <c r="F1" s="2" t="s">
        <v>1611</v>
      </c>
      <c r="G1" s="2" t="s">
        <v>1612</v>
      </c>
      <c r="H1" s="3"/>
    </row>
    <row r="2" spans="1:8" x14ac:dyDescent="0.2">
      <c r="A2" s="4" t="s">
        <v>1665</v>
      </c>
      <c r="B2" s="4" t="s">
        <v>1771</v>
      </c>
      <c r="C2" s="5">
        <v>189.36663465507692</v>
      </c>
      <c r="D2" s="5">
        <v>196.00602620482522</v>
      </c>
      <c r="E2" s="5">
        <v>167.7036648344741</v>
      </c>
      <c r="F2" s="5">
        <v>156.91872451723495</v>
      </c>
      <c r="G2" s="5">
        <v>208.68327287600061</v>
      </c>
    </row>
    <row r="3" spans="1:8" x14ac:dyDescent="0.2">
      <c r="A3" s="4" t="s">
        <v>1667</v>
      </c>
      <c r="B3" s="4" t="s">
        <v>1772</v>
      </c>
      <c r="C3" s="5">
        <v>3473.2467858776149</v>
      </c>
      <c r="D3" s="5">
        <v>1912.3483197677861</v>
      </c>
      <c r="E3" s="5">
        <v>331.71951651454543</v>
      </c>
      <c r="F3" s="5">
        <v>237.71536147578541</v>
      </c>
      <c r="G3" s="5">
        <v>1340.5640499851027</v>
      </c>
    </row>
    <row r="4" spans="1:8" x14ac:dyDescent="0.2">
      <c r="A4" s="4" t="s">
        <v>1773</v>
      </c>
      <c r="B4" s="4" t="s">
        <v>1774</v>
      </c>
      <c r="C4" s="5">
        <v>861.30401943987829</v>
      </c>
      <c r="D4" s="5">
        <v>958.16854297946327</v>
      </c>
      <c r="E4" s="5">
        <v>922.39477914099189</v>
      </c>
      <c r="F4" s="5">
        <v>788.31974863480752</v>
      </c>
      <c r="G4" s="5">
        <v>957.65031412038979</v>
      </c>
    </row>
    <row r="5" spans="1:8" x14ac:dyDescent="0.2">
      <c r="A5" s="4" t="s">
        <v>1775</v>
      </c>
      <c r="B5" s="4" t="s">
        <v>1776</v>
      </c>
      <c r="C5" s="5">
        <v>863.04003477095614</v>
      </c>
      <c r="D5" s="5">
        <v>606.05103933210137</v>
      </c>
      <c r="E5" s="5">
        <v>358.32669704494094</v>
      </c>
      <c r="F5" s="5">
        <v>318.13394539948325</v>
      </c>
      <c r="G5" s="5">
        <v>406.47455649474091</v>
      </c>
    </row>
    <row r="6" spans="1:8" x14ac:dyDescent="0.2">
      <c r="A6" s="4" t="s">
        <v>1777</v>
      </c>
      <c r="B6" s="4" t="s">
        <v>1778</v>
      </c>
      <c r="C6" s="5">
        <v>104.3653969342944</v>
      </c>
      <c r="D6" s="5">
        <v>106.4445556944316</v>
      </c>
      <c r="E6" s="5">
        <v>100.60634315153457</v>
      </c>
      <c r="F6" s="5">
        <v>81.205573477940717</v>
      </c>
      <c r="G6" s="5">
        <v>93.008736059538634</v>
      </c>
    </row>
    <row r="7" spans="1:8" x14ac:dyDescent="0.2">
      <c r="A7" s="4" t="s">
        <v>1669</v>
      </c>
      <c r="B7" s="4" t="s">
        <v>1779</v>
      </c>
      <c r="C7" s="5">
        <v>174.3547501372872</v>
      </c>
      <c r="D7" s="5">
        <v>231.74392307692307</v>
      </c>
      <c r="E7" s="5">
        <v>58.823529411764703</v>
      </c>
      <c r="F7" s="5">
        <v>341.06180182794139</v>
      </c>
      <c r="G7" s="5">
        <v>1309.5669670128284</v>
      </c>
    </row>
    <row r="8" spans="1:8" x14ac:dyDescent="0.2">
      <c r="A8" s="4" t="s">
        <v>1764</v>
      </c>
      <c r="B8" s="4" t="s">
        <v>1780</v>
      </c>
      <c r="C8" s="5">
        <v>0</v>
      </c>
      <c r="D8" s="5">
        <v>689.65517241379314</v>
      </c>
      <c r="E8" s="5">
        <v>500</v>
      </c>
      <c r="F8" s="5">
        <v>0</v>
      </c>
      <c r="G8" s="5">
        <v>235.24640088593577</v>
      </c>
    </row>
    <row r="9" spans="1:8" x14ac:dyDescent="0.2">
      <c r="A9" s="4" t="s">
        <v>1673</v>
      </c>
      <c r="B9" s="4" t="s">
        <v>1781</v>
      </c>
      <c r="C9" s="5">
        <v>728.94008585676056</v>
      </c>
      <c r="D9" s="5">
        <v>1292.2800764080021</v>
      </c>
      <c r="E9" s="5">
        <v>2350.4296523021567</v>
      </c>
      <c r="F9" s="5">
        <v>699.63517748821448</v>
      </c>
      <c r="G9" s="5">
        <v>1183.4660347979955</v>
      </c>
    </row>
    <row r="10" spans="1:8" x14ac:dyDescent="0.2">
      <c r="A10" s="4" t="s">
        <v>1782</v>
      </c>
      <c r="B10" s="4" t="s">
        <v>1783</v>
      </c>
      <c r="C10" s="5">
        <v>234.83142275506452</v>
      </c>
      <c r="D10" s="5">
        <v>319.82094294564143</v>
      </c>
      <c r="E10" s="5">
        <v>375.29530333068209</v>
      </c>
      <c r="F10" s="5">
        <v>421.26268451164066</v>
      </c>
      <c r="G10" s="5">
        <v>428.49452860188148</v>
      </c>
    </row>
    <row r="11" spans="1:8" x14ac:dyDescent="0.2">
      <c r="A11" s="4" t="s">
        <v>1766</v>
      </c>
      <c r="B11" s="4" t="s">
        <v>1784</v>
      </c>
      <c r="C11" s="5">
        <v>939.54811918279484</v>
      </c>
      <c r="D11" s="5">
        <v>856.69394484229974</v>
      </c>
      <c r="E11" s="5">
        <v>904.74203399239798</v>
      </c>
      <c r="F11" s="5">
        <v>831.60106190399779</v>
      </c>
      <c r="G11" s="5">
        <v>902.97408271843699</v>
      </c>
    </row>
    <row r="12" spans="1:8" x14ac:dyDescent="0.2">
      <c r="A12" s="4" t="s">
        <v>1685</v>
      </c>
      <c r="B12" s="4" t="s">
        <v>1785</v>
      </c>
      <c r="C12" s="5">
        <v>3114.3351063829787</v>
      </c>
      <c r="D12" s="5">
        <v>0</v>
      </c>
      <c r="E12" s="5">
        <v>0</v>
      </c>
      <c r="F12" s="5">
        <v>0</v>
      </c>
      <c r="G12" s="5">
        <v>0</v>
      </c>
    </row>
    <row r="13" spans="1:8" x14ac:dyDescent="0.2">
      <c r="A13" s="4" t="s">
        <v>1687</v>
      </c>
      <c r="B13" s="4" t="s">
        <v>1786</v>
      </c>
      <c r="C13" s="5">
        <v>1316.8925901612993</v>
      </c>
      <c r="D13" s="5">
        <v>707.27323911546898</v>
      </c>
      <c r="E13" s="5">
        <v>456.42657306080321</v>
      </c>
      <c r="F13" s="5">
        <v>399.74486880635493</v>
      </c>
      <c r="G13" s="5">
        <v>343.7201469675822</v>
      </c>
    </row>
    <row r="14" spans="1:8" x14ac:dyDescent="0.2">
      <c r="A14" s="4" t="s">
        <v>1787</v>
      </c>
      <c r="B14" s="4" t="s">
        <v>1788</v>
      </c>
      <c r="C14" s="5">
        <v>326.68519462101705</v>
      </c>
      <c r="D14" s="5">
        <v>547.43338671487004</v>
      </c>
      <c r="E14" s="5">
        <v>637.002627529606</v>
      </c>
      <c r="F14" s="5">
        <v>570.10875070089878</v>
      </c>
      <c r="G14" s="5">
        <v>694.48687844641643</v>
      </c>
    </row>
    <row r="15" spans="1:8" x14ac:dyDescent="0.2">
      <c r="A15" s="4" t="s">
        <v>1768</v>
      </c>
      <c r="B15" s="4" t="s">
        <v>1789</v>
      </c>
      <c r="C15" s="5">
        <v>818.03142729705621</v>
      </c>
      <c r="D15" s="5">
        <v>546.80326828361865</v>
      </c>
      <c r="E15" s="5">
        <v>461.58077447914286</v>
      </c>
      <c r="F15" s="5">
        <v>214.48919696661673</v>
      </c>
      <c r="G15" s="5">
        <v>525.06815776261715</v>
      </c>
    </row>
    <row r="16" spans="1:8" x14ac:dyDescent="0.2">
      <c r="A16" s="4" t="s">
        <v>1689</v>
      </c>
      <c r="B16" s="4" t="s">
        <v>1790</v>
      </c>
      <c r="C16" s="5">
        <v>1487.3635416732934</v>
      </c>
      <c r="D16" s="5">
        <v>11138.055487073863</v>
      </c>
      <c r="E16" s="5">
        <v>390.79059786342134</v>
      </c>
      <c r="F16" s="5">
        <v>1006.7928006403196</v>
      </c>
      <c r="G16" s="5">
        <v>458.66587186667329</v>
      </c>
    </row>
    <row r="17" spans="1:7" x14ac:dyDescent="0.2">
      <c r="A17" s="4" t="s">
        <v>1691</v>
      </c>
      <c r="B17" s="4" t="s">
        <v>1791</v>
      </c>
      <c r="C17" s="5">
        <v>247.65938674699322</v>
      </c>
      <c r="D17" s="5">
        <v>301.31713348083019</v>
      </c>
      <c r="E17" s="5">
        <v>233.37446529556479</v>
      </c>
      <c r="F17" s="5">
        <v>274.69186017603158</v>
      </c>
      <c r="G17" s="5">
        <v>288.81120028681863</v>
      </c>
    </row>
    <row r="18" spans="1:7" x14ac:dyDescent="0.2">
      <c r="A18" s="4" t="s">
        <v>1792</v>
      </c>
      <c r="B18" s="4" t="s">
        <v>1793</v>
      </c>
      <c r="C18" s="5">
        <v>789.852499427726</v>
      </c>
      <c r="D18" s="5">
        <v>796.70377311233028</v>
      </c>
      <c r="E18" s="5">
        <v>614.39550255451752</v>
      </c>
      <c r="F18" s="5">
        <v>433.62985774049599</v>
      </c>
      <c r="G18" s="5">
        <v>607.63896829513737</v>
      </c>
    </row>
    <row r="19" spans="1:7" x14ac:dyDescent="0.2">
      <c r="A19" s="4" t="s">
        <v>1693</v>
      </c>
      <c r="B19" s="4" t="s">
        <v>1794</v>
      </c>
      <c r="C19" s="5">
        <v>10475.212598425196</v>
      </c>
      <c r="D19" s="5">
        <v>0</v>
      </c>
      <c r="E19" s="5">
        <v>0</v>
      </c>
      <c r="F19" s="5">
        <v>10500.980279497982</v>
      </c>
      <c r="G19" s="5">
        <v>10173.474946837976</v>
      </c>
    </row>
    <row r="20" spans="1:7" x14ac:dyDescent="0.2">
      <c r="A20" s="4" t="s">
        <v>1697</v>
      </c>
      <c r="B20" s="4" t="s">
        <v>1795</v>
      </c>
      <c r="C20" s="5">
        <v>0</v>
      </c>
      <c r="D20" s="5">
        <v>0</v>
      </c>
      <c r="E20" s="5">
        <v>0</v>
      </c>
      <c r="F20" s="5">
        <v>0</v>
      </c>
      <c r="G20" s="5">
        <v>291.82879377431908</v>
      </c>
    </row>
    <row r="21" spans="1:7" ht="13.5" thickBot="1" x14ac:dyDescent="0.25">
      <c r="A21" s="4" t="s">
        <v>1699</v>
      </c>
      <c r="B21" s="4" t="s">
        <v>1796</v>
      </c>
      <c r="C21" s="5">
        <v>0</v>
      </c>
      <c r="D21" s="5">
        <v>0</v>
      </c>
      <c r="E21" s="5">
        <v>0</v>
      </c>
      <c r="F21" s="5">
        <v>150</v>
      </c>
      <c r="G21" s="5">
        <v>0</v>
      </c>
    </row>
    <row r="22" spans="1:7" s="3" customFormat="1" ht="13.5" thickBot="1" x14ac:dyDescent="0.25">
      <c r="A22" s="1"/>
      <c r="B22" s="1" t="s">
        <v>1643</v>
      </c>
      <c r="C22" s="2">
        <v>333.54915191798631</v>
      </c>
      <c r="D22" s="2">
        <v>381.00367023748612</v>
      </c>
      <c r="E22" s="2">
        <v>461.78631288096648</v>
      </c>
      <c r="F22" s="2">
        <v>398.44612435197712</v>
      </c>
      <c r="G22" s="2">
        <v>511.36124406600271</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B1" sqref="B1:G22"/>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498</v>
      </c>
      <c r="B1" s="1" t="s">
        <v>1770</v>
      </c>
      <c r="C1" s="2" t="s">
        <v>1608</v>
      </c>
      <c r="D1" s="2" t="s">
        <v>1609</v>
      </c>
      <c r="E1" s="2" t="s">
        <v>1610</v>
      </c>
      <c r="F1" s="2" t="s">
        <v>1611</v>
      </c>
      <c r="G1" s="2" t="s">
        <v>1612</v>
      </c>
      <c r="H1" s="3"/>
    </row>
    <row r="2" spans="1:8" x14ac:dyDescent="0.2">
      <c r="A2" s="4" t="s">
        <v>1665</v>
      </c>
      <c r="B2" s="4" t="s">
        <v>1771</v>
      </c>
      <c r="C2" s="5">
        <v>28.514078184670648</v>
      </c>
      <c r="D2" s="5">
        <v>28.458779059076651</v>
      </c>
      <c r="E2" s="5">
        <v>13.262858069305764</v>
      </c>
      <c r="F2" s="5">
        <v>14.019503080934214</v>
      </c>
      <c r="G2" s="5">
        <v>11.971128150794973</v>
      </c>
    </row>
    <row r="3" spans="1:8" x14ac:dyDescent="0.2">
      <c r="A3" s="4" t="s">
        <v>1667</v>
      </c>
      <c r="B3" s="4" t="s">
        <v>1772</v>
      </c>
      <c r="C3" s="5">
        <v>0.61412164287671145</v>
      </c>
      <c r="D3" s="5">
        <v>1.8115584222990142</v>
      </c>
      <c r="E3" s="5">
        <v>9.0763194683569123E-2</v>
      </c>
      <c r="F3" s="5">
        <v>7.2605586894235272E-3</v>
      </c>
      <c r="G3" s="5">
        <v>6.3401950141641239E-2</v>
      </c>
    </row>
    <row r="4" spans="1:8" x14ac:dyDescent="0.2">
      <c r="A4" s="4" t="s">
        <v>1773</v>
      </c>
      <c r="B4" s="4" t="s">
        <v>1774</v>
      </c>
      <c r="C4" s="5">
        <v>2.1669367003309259</v>
      </c>
      <c r="D4" s="5">
        <v>2.4580074568477652</v>
      </c>
      <c r="E4" s="5">
        <v>6.172355696146564</v>
      </c>
      <c r="F4" s="5">
        <v>2.0454010075276572</v>
      </c>
      <c r="G4" s="5">
        <v>4.0198071949501903</v>
      </c>
    </row>
    <row r="5" spans="1:8" x14ac:dyDescent="0.2">
      <c r="A5" s="4" t="s">
        <v>1775</v>
      </c>
      <c r="B5" s="4" t="s">
        <v>1776</v>
      </c>
      <c r="C5" s="5">
        <v>1.5643841162936305</v>
      </c>
      <c r="D5" s="5">
        <v>1.1272046532104574</v>
      </c>
      <c r="E5" s="5">
        <v>0.70474174668640954</v>
      </c>
      <c r="F5" s="5">
        <v>0.53992207277523852</v>
      </c>
      <c r="G5" s="5">
        <v>0.38185815785059363</v>
      </c>
    </row>
    <row r="6" spans="1:8" x14ac:dyDescent="0.2">
      <c r="A6" s="4" t="s">
        <v>1777</v>
      </c>
      <c r="B6" s="4" t="s">
        <v>1778</v>
      </c>
      <c r="C6" s="5">
        <v>1.0050870162013412</v>
      </c>
      <c r="D6" s="5">
        <v>0.86984596392634539</v>
      </c>
      <c r="E6" s="5">
        <v>0.27454752140539201</v>
      </c>
      <c r="F6" s="5">
        <v>0.41764361104038672</v>
      </c>
      <c r="G6" s="5">
        <v>0.48513623096696001</v>
      </c>
    </row>
    <row r="7" spans="1:8" x14ac:dyDescent="0.2">
      <c r="A7" s="4" t="s">
        <v>1669</v>
      </c>
      <c r="B7" s="4" t="s">
        <v>1779</v>
      </c>
      <c r="C7" s="5">
        <v>8.4010014883777566E-3</v>
      </c>
      <c r="D7" s="5">
        <v>7.3438945714955177E-3</v>
      </c>
      <c r="E7" s="5">
        <v>2.0331227711427851E-3</v>
      </c>
      <c r="F7" s="5">
        <v>1.4304622165897702E-3</v>
      </c>
      <c r="G7" s="5">
        <v>1.4215838879110721E-2</v>
      </c>
    </row>
    <row r="8" spans="1:8" x14ac:dyDescent="0.2">
      <c r="A8" s="4" t="s">
        <v>1764</v>
      </c>
      <c r="B8" s="4" t="s">
        <v>1780</v>
      </c>
      <c r="C8" s="5">
        <v>0</v>
      </c>
      <c r="D8" s="5">
        <v>2.4376689560511311E-3</v>
      </c>
      <c r="E8" s="5">
        <v>6.7770759038092833E-4</v>
      </c>
      <c r="F8" s="5">
        <v>0</v>
      </c>
      <c r="G8" s="5">
        <v>1.7608276630472837E-3</v>
      </c>
    </row>
    <row r="9" spans="1:8" x14ac:dyDescent="0.2">
      <c r="A9" s="4" t="s">
        <v>1673</v>
      </c>
      <c r="B9" s="4" t="s">
        <v>1781</v>
      </c>
      <c r="C9" s="5">
        <v>4.4870286348922379</v>
      </c>
      <c r="D9" s="5">
        <v>3.893904516870399</v>
      </c>
      <c r="E9" s="5">
        <v>1.610290722646855</v>
      </c>
      <c r="F9" s="5">
        <v>2.3878163544402446</v>
      </c>
      <c r="G9" s="5">
        <v>4.4936085755460873</v>
      </c>
    </row>
    <row r="10" spans="1:8" x14ac:dyDescent="0.2">
      <c r="A10" s="4" t="s">
        <v>1782</v>
      </c>
      <c r="B10" s="4" t="s">
        <v>1783</v>
      </c>
      <c r="C10" s="5">
        <v>4.519353640627342</v>
      </c>
      <c r="D10" s="5">
        <v>6.3855435806166128</v>
      </c>
      <c r="E10" s="5">
        <v>5.4633440561754973</v>
      </c>
      <c r="F10" s="5">
        <v>5.2865247648591582</v>
      </c>
      <c r="G10" s="5">
        <v>8.1024341509963786</v>
      </c>
    </row>
    <row r="11" spans="1:8" x14ac:dyDescent="0.2">
      <c r="A11" s="4" t="s">
        <v>1766</v>
      </c>
      <c r="B11" s="4" t="s">
        <v>1784</v>
      </c>
      <c r="C11" s="5">
        <v>28.633395837323306</v>
      </c>
      <c r="D11" s="5">
        <v>19.208951055915652</v>
      </c>
      <c r="E11" s="5">
        <v>20.088309740792663</v>
      </c>
      <c r="F11" s="5">
        <v>14.18146460299752</v>
      </c>
      <c r="G11" s="5">
        <v>18.945369265191047</v>
      </c>
    </row>
    <row r="12" spans="1:8" x14ac:dyDescent="0.2">
      <c r="A12" s="4" t="s">
        <v>1685</v>
      </c>
      <c r="B12" s="4" t="s">
        <v>1785</v>
      </c>
      <c r="C12" s="5">
        <v>1.549210824074877E-3</v>
      </c>
      <c r="D12" s="5">
        <v>0</v>
      </c>
      <c r="E12" s="5">
        <v>0</v>
      </c>
      <c r="F12" s="5">
        <v>0</v>
      </c>
      <c r="G12" s="5">
        <v>0</v>
      </c>
    </row>
    <row r="13" spans="1:8" x14ac:dyDescent="0.2">
      <c r="A13" s="4" t="s">
        <v>1687</v>
      </c>
      <c r="B13" s="4" t="s">
        <v>1786</v>
      </c>
      <c r="C13" s="5">
        <v>3.9834139150917847</v>
      </c>
      <c r="D13" s="5">
        <v>4.0401364369964661</v>
      </c>
      <c r="E13" s="5">
        <v>3.6248234717264594</v>
      </c>
      <c r="F13" s="5">
        <v>5.7481634942320152</v>
      </c>
      <c r="G13" s="5">
        <v>2.8076334484043479</v>
      </c>
    </row>
    <row r="14" spans="1:8" x14ac:dyDescent="0.2">
      <c r="A14" s="4" t="s">
        <v>1787</v>
      </c>
      <c r="B14" s="4" t="s">
        <v>1788</v>
      </c>
      <c r="C14" s="5">
        <v>9.0404188549931934</v>
      </c>
      <c r="D14" s="5">
        <v>16.573597288231628</v>
      </c>
      <c r="E14" s="5">
        <v>45.71449842932811</v>
      </c>
      <c r="F14" s="5">
        <v>49.47804579715109</v>
      </c>
      <c r="G14" s="5">
        <v>42.324190348880983</v>
      </c>
    </row>
    <row r="15" spans="1:8" x14ac:dyDescent="0.2">
      <c r="A15" s="4" t="s">
        <v>1768</v>
      </c>
      <c r="B15" s="4" t="s">
        <v>1789</v>
      </c>
      <c r="C15" s="5">
        <v>0.84924104835660885</v>
      </c>
      <c r="D15" s="5">
        <v>0.63842725714910864</v>
      </c>
      <c r="E15" s="5">
        <v>0.191645332211933</v>
      </c>
      <c r="F15" s="5">
        <v>0.1051546752507112</v>
      </c>
      <c r="G15" s="5">
        <v>0.20025461088816188</v>
      </c>
    </row>
    <row r="16" spans="1:8" x14ac:dyDescent="0.2">
      <c r="A16" s="4" t="s">
        <v>1689</v>
      </c>
      <c r="B16" s="4" t="s">
        <v>1790</v>
      </c>
      <c r="C16" s="5">
        <v>1.5217819286221617</v>
      </c>
      <c r="D16" s="5">
        <v>1.7026156095120748</v>
      </c>
      <c r="E16" s="5">
        <v>0.612562812036336</v>
      </c>
      <c r="F16" s="5">
        <v>0.70745701312269649</v>
      </c>
      <c r="G16" s="5">
        <v>1.0008077314179535</v>
      </c>
    </row>
    <row r="17" spans="1:7" x14ac:dyDescent="0.2">
      <c r="A17" s="4" t="s">
        <v>1691</v>
      </c>
      <c r="B17" s="4" t="s">
        <v>1791</v>
      </c>
      <c r="C17" s="5">
        <v>10.765060037768647</v>
      </c>
      <c r="D17" s="5">
        <v>2.3692440833015742</v>
      </c>
      <c r="E17" s="5">
        <v>1.1568674333381039</v>
      </c>
      <c r="F17" s="5">
        <v>3.9043297704126831</v>
      </c>
      <c r="G17" s="5">
        <v>2.9340184378583509</v>
      </c>
    </row>
    <row r="18" spans="1:7" x14ac:dyDescent="0.2">
      <c r="A18" s="4" t="s">
        <v>1792</v>
      </c>
      <c r="B18" s="4" t="s">
        <v>1793</v>
      </c>
      <c r="C18" s="5">
        <v>2.3239881841064012</v>
      </c>
      <c r="D18" s="5">
        <v>10.452403052518706</v>
      </c>
      <c r="E18" s="5">
        <v>1.0296809431548199</v>
      </c>
      <c r="F18" s="5">
        <v>1.1135410298204391</v>
      </c>
      <c r="G18" s="5">
        <v>1.3093079790125004</v>
      </c>
    </row>
    <row r="19" spans="1:7" x14ac:dyDescent="0.2">
      <c r="A19" s="4" t="s">
        <v>1693</v>
      </c>
      <c r="B19" s="4" t="s">
        <v>1794</v>
      </c>
      <c r="C19" s="5">
        <v>1.7600455326088702E-3</v>
      </c>
      <c r="D19" s="5">
        <v>0</v>
      </c>
      <c r="E19" s="5">
        <v>0</v>
      </c>
      <c r="F19" s="5">
        <v>5.6159165270097296E-2</v>
      </c>
      <c r="G19" s="5">
        <v>0.94382373917811235</v>
      </c>
    </row>
    <row r="20" spans="1:7" x14ac:dyDescent="0.2">
      <c r="A20" s="4" t="s">
        <v>1697</v>
      </c>
      <c r="B20" s="4" t="s">
        <v>1795</v>
      </c>
      <c r="C20" s="5">
        <v>0</v>
      </c>
      <c r="D20" s="5">
        <v>0</v>
      </c>
      <c r="E20" s="5">
        <v>0</v>
      </c>
      <c r="F20" s="5">
        <v>0</v>
      </c>
      <c r="G20" s="5">
        <v>1.2433613795628747E-3</v>
      </c>
    </row>
    <row r="21" spans="1:7" ht="13.5" thickBot="1" x14ac:dyDescent="0.25">
      <c r="A21" s="4" t="s">
        <v>1699</v>
      </c>
      <c r="B21" s="4" t="s">
        <v>1796</v>
      </c>
      <c r="C21" s="5">
        <v>0</v>
      </c>
      <c r="D21" s="5">
        <v>0</v>
      </c>
      <c r="E21" s="5">
        <v>0</v>
      </c>
      <c r="F21" s="5">
        <v>1.825392598348707E-4</v>
      </c>
      <c r="G21" s="5">
        <v>0</v>
      </c>
    </row>
    <row r="22" spans="1:7" s="3" customFormat="1" ht="13.5" thickBot="1" x14ac:dyDescent="0.25">
      <c r="A22" s="1"/>
      <c r="B22" s="1" t="s">
        <v>1643</v>
      </c>
      <c r="C22" s="2">
        <f>SUM($C$2:$C$21)</f>
        <v>100</v>
      </c>
      <c r="D22" s="2">
        <f>SUM($D$2:$D$21)</f>
        <v>100</v>
      </c>
      <c r="E22" s="2">
        <f>SUM($E$2:$E$21)</f>
        <v>99.999999999999986</v>
      </c>
      <c r="F22" s="2">
        <f>SUM($F$2:$F$21)</f>
        <v>100.00000000000001</v>
      </c>
      <c r="G22" s="2">
        <f>SUM($G$2:$G$21)</f>
        <v>100</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B1" sqref="B1:G19"/>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498</v>
      </c>
      <c r="B1" s="1" t="s">
        <v>1770</v>
      </c>
      <c r="C1" s="2" t="s">
        <v>1609</v>
      </c>
      <c r="D1" s="2" t="s">
        <v>1610</v>
      </c>
      <c r="E1" s="2" t="s">
        <v>1611</v>
      </c>
      <c r="F1" s="2" t="s">
        <v>1612</v>
      </c>
      <c r="G1" s="2" t="s">
        <v>1620</v>
      </c>
      <c r="H1" s="3"/>
    </row>
    <row r="2" spans="1:8" x14ac:dyDescent="0.2">
      <c r="A2" s="4" t="s">
        <v>1665</v>
      </c>
      <c r="B2" s="4" t="s">
        <v>1771</v>
      </c>
      <c r="C2" s="5">
        <v>8.3351860155629698</v>
      </c>
      <c r="D2" s="5">
        <v>-16.184712469129014</v>
      </c>
      <c r="E2" s="5">
        <v>17.734248926314162</v>
      </c>
      <c r="F2" s="5">
        <v>-37.319655376749665</v>
      </c>
      <c r="G2" s="5">
        <v>-32.991952150689151</v>
      </c>
    </row>
    <row r="3" spans="1:8" x14ac:dyDescent="0.2">
      <c r="A3" s="4" t="s">
        <v>1667</v>
      </c>
      <c r="B3" s="4" t="s">
        <v>1772</v>
      </c>
      <c r="C3" s="5">
        <v>220.19205160802483</v>
      </c>
      <c r="D3" s="5">
        <v>-90.989273447281235</v>
      </c>
      <c r="E3" s="5">
        <v>-91.090207582756847</v>
      </c>
      <c r="F3" s="5">
        <v>541.00511053837556</v>
      </c>
      <c r="G3" s="5">
        <v>-83.522192113112823</v>
      </c>
    </row>
    <row r="4" spans="1:8" x14ac:dyDescent="0.2">
      <c r="A4" s="4" t="s">
        <v>1773</v>
      </c>
      <c r="B4" s="4" t="s">
        <v>1774</v>
      </c>
      <c r="C4" s="5">
        <v>23.125944909798434</v>
      </c>
      <c r="D4" s="5">
        <v>351.61684284781302</v>
      </c>
      <c r="E4" s="5">
        <v>-63.090782367232244</v>
      </c>
      <c r="F4" s="5">
        <v>44.263237326764397</v>
      </c>
      <c r="G4" s="5">
        <v>196.08078262240397</v>
      </c>
    </row>
    <row r="5" spans="1:8" x14ac:dyDescent="0.2">
      <c r="A5" s="4" t="s">
        <v>1775</v>
      </c>
      <c r="B5" s="4" t="s">
        <v>1776</v>
      </c>
      <c r="C5" s="5">
        <v>-21.788254108471062</v>
      </c>
      <c r="D5" s="5">
        <v>12.442270538475055</v>
      </c>
      <c r="E5" s="5">
        <v>-14.668691910493495</v>
      </c>
      <c r="F5" s="5">
        <v>-48.084157434102352</v>
      </c>
      <c r="G5" s="5">
        <v>-61.040811938769771</v>
      </c>
    </row>
    <row r="6" spans="1:8" x14ac:dyDescent="0.2">
      <c r="A6" s="4" t="s">
        <v>1777</v>
      </c>
      <c r="B6" s="4" t="s">
        <v>1778</v>
      </c>
      <c r="C6" s="5">
        <v>-6.0598400399568595</v>
      </c>
      <c r="D6" s="5">
        <v>-43.235403420467698</v>
      </c>
      <c r="E6" s="5">
        <v>69.432076776089104</v>
      </c>
      <c r="F6" s="5">
        <v>-14.731861139221353</v>
      </c>
      <c r="G6" s="5">
        <v>-22.960887858834937</v>
      </c>
    </row>
    <row r="7" spans="1:8" x14ac:dyDescent="0.2">
      <c r="A7" s="4" t="s">
        <v>1669</v>
      </c>
      <c r="B7" s="4" t="s">
        <v>1779</v>
      </c>
      <c r="C7" s="5">
        <v>-5.1127244094488189</v>
      </c>
      <c r="D7" s="5">
        <v>-50.210295116858092</v>
      </c>
      <c r="E7" s="5">
        <v>-21.635366666666666</v>
      </c>
      <c r="F7" s="5">
        <v>629.49953188917277</v>
      </c>
      <c r="G7" s="5">
        <v>170.08014173228347</v>
      </c>
    </row>
    <row r="8" spans="1:8" x14ac:dyDescent="0.2">
      <c r="A8" s="4" t="s">
        <v>1764</v>
      </c>
      <c r="B8" s="4" t="s">
        <v>1780</v>
      </c>
      <c r="C8" s="5">
        <v>0</v>
      </c>
      <c r="D8" s="5">
        <v>-50</v>
      </c>
      <c r="E8" s="5">
        <v>0</v>
      </c>
      <c r="F8" s="5">
        <v>0</v>
      </c>
      <c r="G8" s="5">
        <v>0</v>
      </c>
    </row>
    <row r="9" spans="1:8" x14ac:dyDescent="0.2">
      <c r="A9" s="4" t="s">
        <v>1673</v>
      </c>
      <c r="B9" s="4" t="s">
        <v>1781</v>
      </c>
      <c r="C9" s="5">
        <v>-5.8025682175413209</v>
      </c>
      <c r="D9" s="5">
        <v>-25.625959822234623</v>
      </c>
      <c r="E9" s="5">
        <v>65.159648864674139</v>
      </c>
      <c r="F9" s="5">
        <v>38.141202870294286</v>
      </c>
      <c r="G9" s="5">
        <v>59.840791165965513</v>
      </c>
    </row>
    <row r="10" spans="1:8" x14ac:dyDescent="0.2">
      <c r="A10" s="4" t="s">
        <v>1782</v>
      </c>
      <c r="B10" s="4" t="s">
        <v>1783</v>
      </c>
      <c r="C10" s="5">
        <v>53.367787476870468</v>
      </c>
      <c r="D10" s="5">
        <v>53.87322603491004</v>
      </c>
      <c r="E10" s="5">
        <v>7.7752500377637546</v>
      </c>
      <c r="F10" s="5">
        <v>12.505603912911454</v>
      </c>
      <c r="G10" s="5">
        <v>186.14779639834614</v>
      </c>
    </row>
    <row r="11" spans="1:8" x14ac:dyDescent="0.2">
      <c r="A11" s="4" t="s">
        <v>1766</v>
      </c>
      <c r="B11" s="4" t="s">
        <v>1784</v>
      </c>
      <c r="C11" s="5">
        <v>-27.181220041547473</v>
      </c>
      <c r="D11" s="5">
        <v>88.079788295131237</v>
      </c>
      <c r="E11" s="5">
        <v>-21.370591527727374</v>
      </c>
      <c r="F11" s="5">
        <v>-1.9357061648083631</v>
      </c>
      <c r="G11" s="5">
        <v>5.604260404953588</v>
      </c>
    </row>
    <row r="12" spans="1:8" x14ac:dyDescent="0.2">
      <c r="A12" s="4" t="s">
        <v>1687</v>
      </c>
      <c r="B12" s="4" t="s">
        <v>1786</v>
      </c>
      <c r="C12" s="5">
        <v>10.091350925045788</v>
      </c>
      <c r="D12" s="5">
        <v>61.359006347735047</v>
      </c>
      <c r="E12" s="5">
        <v>76.623940693670789</v>
      </c>
      <c r="F12" s="5">
        <v>-64.1457855675243</v>
      </c>
      <c r="G12" s="5">
        <v>12.495770210518039</v>
      </c>
    </row>
    <row r="13" spans="1:8" x14ac:dyDescent="0.2">
      <c r="A13" s="4" t="s">
        <v>1787</v>
      </c>
      <c r="B13" s="4" t="s">
        <v>1788</v>
      </c>
      <c r="C13" s="5">
        <v>98.994390897848632</v>
      </c>
      <c r="D13" s="5">
        <v>396.06611015858022</v>
      </c>
      <c r="E13" s="5">
        <v>20.549634628525084</v>
      </c>
      <c r="F13" s="5">
        <v>-37.207895804422094</v>
      </c>
      <c r="G13" s="5">
        <v>647.2248877112429</v>
      </c>
    </row>
    <row r="14" spans="1:8" x14ac:dyDescent="0.2">
      <c r="A14" s="4" t="s">
        <v>1768</v>
      </c>
      <c r="B14" s="4" t="s">
        <v>1789</v>
      </c>
      <c r="C14" s="5">
        <v>-18.399457084636143</v>
      </c>
      <c r="D14" s="5">
        <v>-46.012998566735526</v>
      </c>
      <c r="E14" s="5">
        <v>-38.886429184787694</v>
      </c>
      <c r="F14" s="5">
        <v>39.792172452346513</v>
      </c>
      <c r="G14" s="5">
        <v>-62.36405989475201</v>
      </c>
    </row>
    <row r="15" spans="1:8" x14ac:dyDescent="0.2">
      <c r="A15" s="4" t="s">
        <v>1689</v>
      </c>
      <c r="B15" s="4" t="s">
        <v>1790</v>
      </c>
      <c r="C15" s="5">
        <v>21.444204269340787</v>
      </c>
      <c r="D15" s="5">
        <v>-35.295215039445161</v>
      </c>
      <c r="E15" s="5">
        <v>28.634288209643955</v>
      </c>
      <c r="F15" s="5">
        <v>3.84354643103983</v>
      </c>
      <c r="G15" s="5">
        <v>4.9661942096579166</v>
      </c>
    </row>
    <row r="16" spans="1:8" x14ac:dyDescent="0.2">
      <c r="A16" s="4" t="s">
        <v>1691</v>
      </c>
      <c r="B16" s="4" t="s">
        <v>1791</v>
      </c>
      <c r="C16" s="5">
        <v>-76.110560853820985</v>
      </c>
      <c r="D16" s="5">
        <v>-12.183490299457233</v>
      </c>
      <c r="E16" s="5">
        <v>275.89817397752881</v>
      </c>
      <c r="F16" s="5">
        <v>-44.83733207767569</v>
      </c>
      <c r="G16" s="5">
        <v>-56.499163895735762</v>
      </c>
    </row>
    <row r="17" spans="1:7" x14ac:dyDescent="0.2">
      <c r="A17" s="4" t="s">
        <v>1792</v>
      </c>
      <c r="B17" s="4" t="s">
        <v>1793</v>
      </c>
      <c r="C17" s="5">
        <v>388.19669827144685</v>
      </c>
      <c r="D17" s="5">
        <v>-82.283052097306324</v>
      </c>
      <c r="E17" s="5">
        <v>20.451127049140744</v>
      </c>
      <c r="F17" s="5">
        <v>-13.689326249237949</v>
      </c>
      <c r="G17" s="5">
        <v>-10.079415587628413</v>
      </c>
    </row>
    <row r="18" spans="1:7" ht="13.5" thickBot="1" x14ac:dyDescent="0.25">
      <c r="A18" s="4" t="s">
        <v>1693</v>
      </c>
      <c r="B18" s="4" t="s">
        <v>1794</v>
      </c>
      <c r="C18" s="5">
        <v>0</v>
      </c>
      <c r="D18" s="5">
        <v>0</v>
      </c>
      <c r="E18" s="5">
        <v>0</v>
      </c>
      <c r="F18" s="5">
        <v>1133.6704682484392</v>
      </c>
      <c r="G18" s="5">
        <v>85489.051844925256</v>
      </c>
    </row>
    <row r="19" spans="1:7" s="3" customFormat="1" ht="13.5" thickBot="1" x14ac:dyDescent="0.25">
      <c r="A19" s="1"/>
      <c r="B19" s="1" t="s">
        <v>1643</v>
      </c>
      <c r="C19" s="2">
        <v>8.5456954350038874</v>
      </c>
      <c r="D19" s="2">
        <v>79.846661794134349</v>
      </c>
      <c r="E19" s="2">
        <v>11.380027123041689</v>
      </c>
      <c r="F19" s="2">
        <v>-26.594446781415421</v>
      </c>
      <c r="G19" s="2">
        <v>59.60673808763115</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B1" sqref="B1:G23"/>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498</v>
      </c>
      <c r="B1" s="1" t="s">
        <v>1770</v>
      </c>
      <c r="C1" s="2" t="s">
        <v>1608</v>
      </c>
      <c r="D1" s="2" t="s">
        <v>1609</v>
      </c>
      <c r="E1" s="2" t="s">
        <v>1610</v>
      </c>
      <c r="F1" s="2" t="s">
        <v>1611</v>
      </c>
      <c r="G1" s="2" t="s">
        <v>1612</v>
      </c>
      <c r="H1" s="3"/>
    </row>
    <row r="2" spans="1:8" x14ac:dyDescent="0.2">
      <c r="A2" s="4" t="s">
        <v>1665</v>
      </c>
      <c r="B2" s="4" t="s">
        <v>1771</v>
      </c>
      <c r="C2" s="5">
        <v>57307.369737955378</v>
      </c>
      <c r="D2" s="5">
        <v>35908.05772414284</v>
      </c>
      <c r="E2" s="5">
        <v>39124.542922119996</v>
      </c>
      <c r="F2" s="5">
        <v>52938.685149269993</v>
      </c>
      <c r="G2" s="5">
        <v>37651.545402489995</v>
      </c>
    </row>
    <row r="3" spans="1:8" x14ac:dyDescent="0.2">
      <c r="A3" s="4" t="s">
        <v>1667</v>
      </c>
      <c r="B3" s="4" t="s">
        <v>1772</v>
      </c>
      <c r="C3" s="5">
        <v>12.351470000000001</v>
      </c>
      <c r="D3" s="5">
        <v>103.162762</v>
      </c>
      <c r="E3" s="5">
        <v>31.377687000000002</v>
      </c>
      <c r="F3" s="5">
        <v>88.043797999999995</v>
      </c>
      <c r="G3" s="5">
        <v>54.397277000000003</v>
      </c>
    </row>
    <row r="4" spans="1:8" x14ac:dyDescent="0.2">
      <c r="A4" s="4" t="s">
        <v>1773</v>
      </c>
      <c r="B4" s="4" t="s">
        <v>1774</v>
      </c>
      <c r="C4" s="5">
        <v>9742.2205157259759</v>
      </c>
      <c r="D4" s="5">
        <v>7325.9063258444576</v>
      </c>
      <c r="E4" s="5">
        <v>15865.42379655</v>
      </c>
      <c r="F4" s="5">
        <v>16083.538279</v>
      </c>
      <c r="G4" s="5">
        <v>6630.1052611000005</v>
      </c>
    </row>
    <row r="5" spans="1:8" x14ac:dyDescent="0.2">
      <c r="A5" s="4" t="s">
        <v>1775</v>
      </c>
      <c r="B5" s="4" t="s">
        <v>1776</v>
      </c>
      <c r="C5" s="5">
        <v>1578.0218400000001</v>
      </c>
      <c r="D5" s="5">
        <v>971.53218600000002</v>
      </c>
      <c r="E5" s="5">
        <v>3130.1892149999999</v>
      </c>
      <c r="F5" s="5">
        <v>2434.2452119999998</v>
      </c>
      <c r="G5" s="5">
        <v>6480.2241000000004</v>
      </c>
    </row>
    <row r="6" spans="1:8" x14ac:dyDescent="0.2">
      <c r="A6" s="4" t="s">
        <v>1777</v>
      </c>
      <c r="B6" s="4" t="s">
        <v>1778</v>
      </c>
      <c r="C6" s="5">
        <v>3499.3691060599999</v>
      </c>
      <c r="D6" s="5">
        <v>2067.9503124902271</v>
      </c>
      <c r="E6" s="5">
        <v>10603.269847</v>
      </c>
      <c r="F6" s="5">
        <v>2179.26693381</v>
      </c>
      <c r="G6" s="5">
        <v>486.58881100000002</v>
      </c>
    </row>
    <row r="7" spans="1:8" x14ac:dyDescent="0.2">
      <c r="A7" s="4" t="s">
        <v>1669</v>
      </c>
      <c r="B7" s="4" t="s">
        <v>1779</v>
      </c>
      <c r="C7" s="5">
        <v>8543.4197465798989</v>
      </c>
      <c r="D7" s="5">
        <v>12957.136657376446</v>
      </c>
      <c r="E7" s="5">
        <v>6982.3877936000008</v>
      </c>
      <c r="F7" s="5">
        <v>6374.96929206</v>
      </c>
      <c r="G7" s="5">
        <v>4849.87684825</v>
      </c>
    </row>
    <row r="8" spans="1:8" x14ac:dyDescent="0.2">
      <c r="A8" s="4" t="s">
        <v>1671</v>
      </c>
      <c r="B8" s="4" t="s">
        <v>1797</v>
      </c>
      <c r="C8" s="5">
        <v>115.049768</v>
      </c>
      <c r="D8" s="5">
        <v>84.539876000000007</v>
      </c>
      <c r="E8" s="5">
        <v>54.095408999999997</v>
      </c>
      <c r="F8" s="5">
        <v>559.76944400000002</v>
      </c>
      <c r="G8" s="5">
        <v>108.169048</v>
      </c>
    </row>
    <row r="9" spans="1:8" x14ac:dyDescent="0.2">
      <c r="A9" s="4" t="s">
        <v>1764</v>
      </c>
      <c r="B9" s="4" t="s">
        <v>1780</v>
      </c>
      <c r="C9" s="5">
        <v>48.802601098836988</v>
      </c>
      <c r="D9" s="5">
        <v>64.114469</v>
      </c>
      <c r="E9" s="5">
        <v>1347.1054730000001</v>
      </c>
      <c r="F9" s="5">
        <v>18.028500000000001</v>
      </c>
      <c r="G9" s="5">
        <v>23.420694999999998</v>
      </c>
    </row>
    <row r="10" spans="1:8" x14ac:dyDescent="0.2">
      <c r="A10" s="4" t="s">
        <v>1673</v>
      </c>
      <c r="B10" s="4" t="s">
        <v>1781</v>
      </c>
      <c r="C10" s="5">
        <v>12923.79974591636</v>
      </c>
      <c r="D10" s="5">
        <v>15559.814539000001</v>
      </c>
      <c r="E10" s="5">
        <v>10279.811581010001</v>
      </c>
      <c r="F10" s="5">
        <v>10838.63413575</v>
      </c>
      <c r="G10" s="5">
        <v>15424.1631032</v>
      </c>
    </row>
    <row r="11" spans="1:8" x14ac:dyDescent="0.2">
      <c r="A11" s="4" t="s">
        <v>1782</v>
      </c>
      <c r="B11" s="4" t="s">
        <v>1783</v>
      </c>
      <c r="C11" s="5">
        <v>48480.030543574743</v>
      </c>
      <c r="D11" s="5">
        <v>54832.191583013773</v>
      </c>
      <c r="E11" s="5">
        <v>47878.930822800001</v>
      </c>
      <c r="F11" s="5">
        <v>44788.218472169996</v>
      </c>
      <c r="G11" s="5">
        <v>36033.352220870001</v>
      </c>
    </row>
    <row r="12" spans="1:8" x14ac:dyDescent="0.2">
      <c r="A12" s="4" t="s">
        <v>1766</v>
      </c>
      <c r="B12" s="4" t="s">
        <v>1784</v>
      </c>
      <c r="C12" s="5">
        <v>119106.58748097568</v>
      </c>
      <c r="D12" s="5">
        <v>108907.6417181062</v>
      </c>
      <c r="E12" s="5">
        <v>53390.1402705</v>
      </c>
      <c r="F12" s="5">
        <v>41532.591926400004</v>
      </c>
      <c r="G12" s="5">
        <v>39783.781800100005</v>
      </c>
    </row>
    <row r="13" spans="1:8" x14ac:dyDescent="0.2">
      <c r="A13" s="4" t="s">
        <v>1687</v>
      </c>
      <c r="B13" s="4" t="s">
        <v>1786</v>
      </c>
      <c r="C13" s="5">
        <v>25399.093502677679</v>
      </c>
      <c r="D13" s="5">
        <v>31032.617183445549</v>
      </c>
      <c r="E13" s="5">
        <v>23808.619961170003</v>
      </c>
      <c r="F13" s="5">
        <v>20521.723822830001</v>
      </c>
      <c r="G13" s="5">
        <v>27939.490360149997</v>
      </c>
    </row>
    <row r="14" spans="1:8" x14ac:dyDescent="0.2">
      <c r="A14" s="4" t="s">
        <v>1787</v>
      </c>
      <c r="B14" s="4" t="s">
        <v>1788</v>
      </c>
      <c r="C14" s="5">
        <v>122013.80827654997</v>
      </c>
      <c r="D14" s="5">
        <v>104938.33514680233</v>
      </c>
      <c r="E14" s="5">
        <v>37616.485834220002</v>
      </c>
      <c r="F14" s="5">
        <v>33567.467732999998</v>
      </c>
      <c r="G14" s="5">
        <v>35153.443631940005</v>
      </c>
    </row>
    <row r="15" spans="1:8" x14ac:dyDescent="0.2">
      <c r="A15" s="4" t="s">
        <v>1768</v>
      </c>
      <c r="B15" s="4" t="s">
        <v>1789</v>
      </c>
      <c r="C15" s="5">
        <v>14755.35610562932</v>
      </c>
      <c r="D15" s="5">
        <v>7632.697385804071</v>
      </c>
      <c r="E15" s="5">
        <v>11970.5313912</v>
      </c>
      <c r="F15" s="5">
        <v>13980.79768116</v>
      </c>
      <c r="G15" s="5">
        <v>16753.364622339999</v>
      </c>
    </row>
    <row r="16" spans="1:8" x14ac:dyDescent="0.2">
      <c r="A16" s="4" t="s">
        <v>1689</v>
      </c>
      <c r="B16" s="4" t="s">
        <v>1790</v>
      </c>
      <c r="C16" s="5">
        <v>3567.3864045728274</v>
      </c>
      <c r="D16" s="5">
        <v>4925.5300961854091</v>
      </c>
      <c r="E16" s="5">
        <v>16022.137515</v>
      </c>
      <c r="F16" s="5">
        <v>20242.714501999999</v>
      </c>
      <c r="G16" s="5">
        <v>20900.524176999999</v>
      </c>
    </row>
    <row r="17" spans="1:7" x14ac:dyDescent="0.2">
      <c r="A17" s="4" t="s">
        <v>1691</v>
      </c>
      <c r="B17" s="4" t="s">
        <v>1791</v>
      </c>
      <c r="C17" s="5">
        <v>6101.3933859417375</v>
      </c>
      <c r="D17" s="5">
        <v>10061.715127522324</v>
      </c>
      <c r="E17" s="5">
        <v>12561.282696130002</v>
      </c>
      <c r="F17" s="5">
        <v>10184.934842999999</v>
      </c>
      <c r="G17" s="5">
        <v>5438.0014170000004</v>
      </c>
    </row>
    <row r="18" spans="1:7" x14ac:dyDescent="0.2">
      <c r="A18" s="4" t="s">
        <v>1792</v>
      </c>
      <c r="B18" s="4" t="s">
        <v>1793</v>
      </c>
      <c r="C18" s="5">
        <v>82124.262309511978</v>
      </c>
      <c r="D18" s="5">
        <v>96645.145502016821</v>
      </c>
      <c r="E18" s="5">
        <v>73853.320655980002</v>
      </c>
      <c r="F18" s="5">
        <v>77278.842308350009</v>
      </c>
      <c r="G18" s="5">
        <v>64950.822704719998</v>
      </c>
    </row>
    <row r="19" spans="1:7" x14ac:dyDescent="0.2">
      <c r="A19" s="4" t="s">
        <v>1693</v>
      </c>
      <c r="B19" s="4" t="s">
        <v>1794</v>
      </c>
      <c r="C19" s="5">
        <v>621.26697000000001</v>
      </c>
      <c r="D19" s="5">
        <v>64.449794999999995</v>
      </c>
      <c r="E19" s="5">
        <v>119.957622</v>
      </c>
      <c r="F19" s="5">
        <v>217.17454900000001</v>
      </c>
      <c r="G19" s="5">
        <v>55.441682</v>
      </c>
    </row>
    <row r="20" spans="1:7" x14ac:dyDescent="0.2">
      <c r="A20" s="4" t="s">
        <v>1695</v>
      </c>
      <c r="B20" s="4" t="s">
        <v>1798</v>
      </c>
      <c r="C20" s="5">
        <v>0</v>
      </c>
      <c r="D20" s="5">
        <v>0</v>
      </c>
      <c r="E20" s="5">
        <v>1.856582</v>
      </c>
      <c r="F20" s="5">
        <v>0</v>
      </c>
      <c r="G20" s="5">
        <v>0</v>
      </c>
    </row>
    <row r="21" spans="1:7" x14ac:dyDescent="0.2">
      <c r="A21" s="4" t="s">
        <v>1699</v>
      </c>
      <c r="B21" s="4" t="s">
        <v>1796</v>
      </c>
      <c r="C21" s="5">
        <v>0</v>
      </c>
      <c r="D21" s="5">
        <v>0</v>
      </c>
      <c r="E21" s="5">
        <v>3.9053019999999998</v>
      </c>
      <c r="F21" s="5">
        <v>0</v>
      </c>
      <c r="G21" s="5">
        <v>0</v>
      </c>
    </row>
    <row r="22" spans="1:7" ht="13.5" thickBot="1" x14ac:dyDescent="0.25">
      <c r="A22" s="4" t="s">
        <v>1799</v>
      </c>
      <c r="B22" s="4" t="s">
        <v>1800</v>
      </c>
      <c r="C22" s="5">
        <v>8.2799999999999994</v>
      </c>
      <c r="D22" s="5">
        <v>0.39684999999999998</v>
      </c>
      <c r="E22" s="5">
        <v>0</v>
      </c>
      <c r="F22" s="5">
        <v>0</v>
      </c>
      <c r="G22" s="5">
        <v>0</v>
      </c>
    </row>
    <row r="23" spans="1:7" s="3" customFormat="1" ht="13.5" thickBot="1" x14ac:dyDescent="0.25">
      <c r="A23" s="1"/>
      <c r="B23" s="1" t="s">
        <v>1643</v>
      </c>
      <c r="C23" s="2">
        <f>SUM($C$2:$C$22)</f>
        <v>515947.86951077043</v>
      </c>
      <c r="D23" s="2">
        <f>SUM($D$2:$D$22)</f>
        <v>494082.93523975048</v>
      </c>
      <c r="E23" s="2">
        <f>SUM($E$2:$E$22)</f>
        <v>364645.37237727997</v>
      </c>
      <c r="F23" s="2">
        <f>SUM($F$2:$F$22)</f>
        <v>353829.64658180007</v>
      </c>
      <c r="G23" s="2">
        <f>SUM($G$2:$G$22)</f>
        <v>318716.71316215995</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B1" sqref="B1:G23"/>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498</v>
      </c>
      <c r="B1" s="1" t="s">
        <v>1770</v>
      </c>
      <c r="C1" s="2" t="s">
        <v>1608</v>
      </c>
      <c r="D1" s="2" t="s">
        <v>1609</v>
      </c>
      <c r="E1" s="2" t="s">
        <v>1610</v>
      </c>
      <c r="F1" s="2" t="s">
        <v>1611</v>
      </c>
      <c r="G1" s="2" t="s">
        <v>1612</v>
      </c>
      <c r="H1" s="3"/>
    </row>
    <row r="2" spans="1:8" x14ac:dyDescent="0.2">
      <c r="A2" s="4" t="s">
        <v>1665</v>
      </c>
      <c r="B2" s="4" t="s">
        <v>1771</v>
      </c>
      <c r="C2" s="5">
        <v>240239.66508999997</v>
      </c>
      <c r="D2" s="5">
        <v>178800.28590000005</v>
      </c>
      <c r="E2" s="5">
        <v>162315.08979999999</v>
      </c>
      <c r="F2" s="5">
        <v>214500.51499</v>
      </c>
      <c r="G2" s="5">
        <v>232726.41790999999</v>
      </c>
    </row>
    <row r="3" spans="1:8" x14ac:dyDescent="0.2">
      <c r="A3" s="4" t="s">
        <v>1667</v>
      </c>
      <c r="B3" s="4" t="s">
        <v>1772</v>
      </c>
      <c r="C3" s="5">
        <v>6.1102400000000001</v>
      </c>
      <c r="D3" s="5">
        <v>53.444600000000001</v>
      </c>
      <c r="E3" s="5">
        <v>51.415500000000002</v>
      </c>
      <c r="F3" s="5">
        <v>46.292000000000002</v>
      </c>
      <c r="G3" s="5">
        <v>11.992000000000001</v>
      </c>
    </row>
    <row r="4" spans="1:8" x14ac:dyDescent="0.2">
      <c r="A4" s="4" t="s">
        <v>1773</v>
      </c>
      <c r="B4" s="4" t="s">
        <v>1774</v>
      </c>
      <c r="C4" s="5">
        <v>29615.906199999998</v>
      </c>
      <c r="D4" s="5">
        <v>17901.685010000001</v>
      </c>
      <c r="E4" s="5">
        <v>82845.100640000004</v>
      </c>
      <c r="F4" s="5">
        <v>83797.786859999978</v>
      </c>
      <c r="G4" s="5">
        <v>16927.009579999998</v>
      </c>
    </row>
    <row r="5" spans="1:8" x14ac:dyDescent="0.2">
      <c r="A5" s="4" t="s">
        <v>1775</v>
      </c>
      <c r="B5" s="4" t="s">
        <v>1776</v>
      </c>
      <c r="C5" s="5">
        <v>2987.6860000000001</v>
      </c>
      <c r="D5" s="5">
        <v>2054.19184</v>
      </c>
      <c r="E5" s="5">
        <v>5596.098</v>
      </c>
      <c r="F5" s="5">
        <v>4359.0550000000003</v>
      </c>
      <c r="G5" s="5">
        <v>14085.466</v>
      </c>
    </row>
    <row r="6" spans="1:8" x14ac:dyDescent="0.2">
      <c r="A6" s="4" t="s">
        <v>1777</v>
      </c>
      <c r="B6" s="4" t="s">
        <v>1778</v>
      </c>
      <c r="C6" s="5">
        <v>40081.972730000001</v>
      </c>
      <c r="D6" s="5">
        <v>885.31660000000011</v>
      </c>
      <c r="E6" s="5">
        <v>42747.854099999997</v>
      </c>
      <c r="F6" s="5">
        <v>5424.5140000000001</v>
      </c>
      <c r="G6" s="5">
        <v>812.59948999999983</v>
      </c>
    </row>
    <row r="7" spans="1:8" x14ac:dyDescent="0.2">
      <c r="A7" s="4" t="s">
        <v>1669</v>
      </c>
      <c r="B7" s="4" t="s">
        <v>1779</v>
      </c>
      <c r="C7" s="5">
        <v>25809.147000000001</v>
      </c>
      <c r="D7" s="5">
        <v>43343.393100000001</v>
      </c>
      <c r="E7" s="5">
        <v>42372.735679999998</v>
      </c>
      <c r="F7" s="5">
        <v>44305.655100000004</v>
      </c>
      <c r="G7" s="5">
        <v>23738.961600000002</v>
      </c>
    </row>
    <row r="8" spans="1:8" x14ac:dyDescent="0.2">
      <c r="A8" s="4" t="s">
        <v>1671</v>
      </c>
      <c r="B8" s="4" t="s">
        <v>1797</v>
      </c>
      <c r="C8" s="5">
        <v>123.161</v>
      </c>
      <c r="D8" s="5">
        <v>153.387</v>
      </c>
      <c r="E8" s="5">
        <v>39.302999999999997</v>
      </c>
      <c r="F8" s="5">
        <v>37204.392</v>
      </c>
      <c r="G8" s="5">
        <v>13.946999999999999</v>
      </c>
    </row>
    <row r="9" spans="1:8" x14ac:dyDescent="0.2">
      <c r="A9" s="4" t="s">
        <v>1764</v>
      </c>
      <c r="B9" s="4" t="s">
        <v>1780</v>
      </c>
      <c r="C9" s="5">
        <v>177.577</v>
      </c>
      <c r="D9" s="5">
        <v>219.43</v>
      </c>
      <c r="E9" s="5">
        <v>2482.8805000000002</v>
      </c>
      <c r="F9" s="5">
        <v>120.19</v>
      </c>
      <c r="G9" s="5">
        <v>59.248899999999999</v>
      </c>
    </row>
    <row r="10" spans="1:8" x14ac:dyDescent="0.2">
      <c r="A10" s="4" t="s">
        <v>1673</v>
      </c>
      <c r="B10" s="4" t="s">
        <v>1781</v>
      </c>
      <c r="C10" s="5">
        <v>24863.7042</v>
      </c>
      <c r="D10" s="5">
        <v>60336.949470000007</v>
      </c>
      <c r="E10" s="5">
        <v>17820.455870000002</v>
      </c>
      <c r="F10" s="5">
        <v>18628.501760000003</v>
      </c>
      <c r="G10" s="5">
        <v>25915.332420000002</v>
      </c>
    </row>
    <row r="11" spans="1:8" x14ac:dyDescent="0.2">
      <c r="A11" s="4" t="s">
        <v>1782</v>
      </c>
      <c r="B11" s="4" t="s">
        <v>1783</v>
      </c>
      <c r="C11" s="5">
        <v>110606.03009</v>
      </c>
      <c r="D11" s="5">
        <v>162560.86065999998</v>
      </c>
      <c r="E11" s="5">
        <v>136621.34561000002</v>
      </c>
      <c r="F11" s="5">
        <v>102554.87069999998</v>
      </c>
      <c r="G11" s="5">
        <v>72132.76201000002</v>
      </c>
    </row>
    <row r="12" spans="1:8" x14ac:dyDescent="0.2">
      <c r="A12" s="4" t="s">
        <v>1766</v>
      </c>
      <c r="B12" s="4" t="s">
        <v>1784</v>
      </c>
      <c r="C12" s="5">
        <v>322017.09640000004</v>
      </c>
      <c r="D12" s="5">
        <v>281036.17009999999</v>
      </c>
      <c r="E12" s="5">
        <v>264204.03278000001</v>
      </c>
      <c r="F12" s="5">
        <v>214919.15995000003</v>
      </c>
      <c r="G12" s="5">
        <v>227138.78437000001</v>
      </c>
    </row>
    <row r="13" spans="1:8" x14ac:dyDescent="0.2">
      <c r="A13" s="4" t="s">
        <v>1687</v>
      </c>
      <c r="B13" s="4" t="s">
        <v>1786</v>
      </c>
      <c r="C13" s="5">
        <v>116995.41328999998</v>
      </c>
      <c r="D13" s="5">
        <v>154190.03798000005</v>
      </c>
      <c r="E13" s="5">
        <v>138245.78492000001</v>
      </c>
      <c r="F13" s="5">
        <v>117083.98397000002</v>
      </c>
      <c r="G13" s="5">
        <v>127140.01394</v>
      </c>
    </row>
    <row r="14" spans="1:8" x14ac:dyDescent="0.2">
      <c r="A14" s="4" t="s">
        <v>1787</v>
      </c>
      <c r="B14" s="4" t="s">
        <v>1788</v>
      </c>
      <c r="C14" s="5">
        <v>342972.42336000002</v>
      </c>
      <c r="D14" s="5">
        <v>296144.08077</v>
      </c>
      <c r="E14" s="5">
        <v>162003.16381</v>
      </c>
      <c r="F14" s="5">
        <v>157577.37327999997</v>
      </c>
      <c r="G14" s="5">
        <v>175257.31386000002</v>
      </c>
    </row>
    <row r="15" spans="1:8" x14ac:dyDescent="0.2">
      <c r="A15" s="4" t="s">
        <v>1768</v>
      </c>
      <c r="B15" s="4" t="s">
        <v>1789</v>
      </c>
      <c r="C15" s="5">
        <v>104145.27331</v>
      </c>
      <c r="D15" s="5">
        <v>31338.97465</v>
      </c>
      <c r="E15" s="5">
        <v>62349.70624</v>
      </c>
      <c r="F15" s="5">
        <v>151211.64819000004</v>
      </c>
      <c r="G15" s="5">
        <v>75171.175209999972</v>
      </c>
    </row>
    <row r="16" spans="1:8" x14ac:dyDescent="0.2">
      <c r="A16" s="4" t="s">
        <v>1689</v>
      </c>
      <c r="B16" s="4" t="s">
        <v>1790</v>
      </c>
      <c r="C16" s="5">
        <v>11060.693730000001</v>
      </c>
      <c r="D16" s="5">
        <v>22115.367109999999</v>
      </c>
      <c r="E16" s="5">
        <v>65659.002210000006</v>
      </c>
      <c r="F16" s="5">
        <v>76528.100790000011</v>
      </c>
      <c r="G16" s="5">
        <v>108191.83721000001</v>
      </c>
    </row>
    <row r="17" spans="1:7" x14ac:dyDescent="0.2">
      <c r="A17" s="4" t="s">
        <v>1691</v>
      </c>
      <c r="B17" s="4" t="s">
        <v>1791</v>
      </c>
      <c r="C17" s="5">
        <v>10046.33627</v>
      </c>
      <c r="D17" s="5">
        <v>25620.816449999995</v>
      </c>
      <c r="E17" s="5">
        <v>23785.786139999997</v>
      </c>
      <c r="F17" s="5">
        <v>20473.740809999999</v>
      </c>
      <c r="G17" s="5">
        <v>10689.23717</v>
      </c>
    </row>
    <row r="18" spans="1:7" x14ac:dyDescent="0.2">
      <c r="A18" s="4" t="s">
        <v>1792</v>
      </c>
      <c r="B18" s="4" t="s">
        <v>1793</v>
      </c>
      <c r="C18" s="5">
        <v>214780.41170000003</v>
      </c>
      <c r="D18" s="5">
        <v>199836.25855999996</v>
      </c>
      <c r="E18" s="5">
        <v>126173.08271000002</v>
      </c>
      <c r="F18" s="5">
        <v>127769.18894999998</v>
      </c>
      <c r="G18" s="5">
        <v>134988.14591999998</v>
      </c>
    </row>
    <row r="19" spans="1:7" x14ac:dyDescent="0.2">
      <c r="A19" s="4" t="s">
        <v>1693</v>
      </c>
      <c r="B19" s="4" t="s">
        <v>1794</v>
      </c>
      <c r="C19" s="5">
        <v>704.72500000000002</v>
      </c>
      <c r="D19" s="5">
        <v>103.259</v>
      </c>
      <c r="E19" s="5">
        <v>142.72579999999999</v>
      </c>
      <c r="F19" s="5">
        <v>372.34110000000004</v>
      </c>
      <c r="G19" s="5">
        <v>125.6007</v>
      </c>
    </row>
    <row r="20" spans="1:7" x14ac:dyDescent="0.2">
      <c r="A20" s="4" t="s">
        <v>1695</v>
      </c>
      <c r="B20" s="4" t="s">
        <v>1798</v>
      </c>
      <c r="C20" s="5">
        <v>0</v>
      </c>
      <c r="D20" s="5">
        <v>0</v>
      </c>
      <c r="E20" s="5">
        <v>1.01</v>
      </c>
      <c r="F20" s="5">
        <v>0</v>
      </c>
      <c r="G20" s="5">
        <v>0</v>
      </c>
    </row>
    <row r="21" spans="1:7" x14ac:dyDescent="0.2">
      <c r="A21" s="4" t="s">
        <v>1699</v>
      </c>
      <c r="B21" s="4" t="s">
        <v>1796</v>
      </c>
      <c r="C21" s="5">
        <v>0</v>
      </c>
      <c r="D21" s="5">
        <v>0</v>
      </c>
      <c r="E21" s="5">
        <v>0.36499999999999999</v>
      </c>
      <c r="F21" s="5">
        <v>0</v>
      </c>
      <c r="G21" s="5">
        <v>0</v>
      </c>
    </row>
    <row r="22" spans="1:7" ht="13.5" thickBot="1" x14ac:dyDescent="0.25">
      <c r="A22" s="4" t="s">
        <v>1799</v>
      </c>
      <c r="B22" s="4" t="s">
        <v>1800</v>
      </c>
      <c r="C22" s="5">
        <v>99.13</v>
      </c>
      <c r="D22" s="5">
        <v>3.7</v>
      </c>
      <c r="E22" s="5">
        <v>0</v>
      </c>
      <c r="F22" s="5">
        <v>0</v>
      </c>
      <c r="G22" s="5">
        <v>0</v>
      </c>
    </row>
    <row r="23" spans="1:7" s="3" customFormat="1" ht="13.5" thickBot="1" x14ac:dyDescent="0.25">
      <c r="A23" s="1"/>
      <c r="B23" s="1" t="s">
        <v>1643</v>
      </c>
      <c r="C23" s="2">
        <f>SUM($C$2:$C$22)</f>
        <v>1597332.46261</v>
      </c>
      <c r="D23" s="2">
        <f>SUM($D$2:$D$22)</f>
        <v>1476697.6088</v>
      </c>
      <c r="E23" s="2">
        <f>SUM($E$2:$E$22)</f>
        <v>1335456.9383099999</v>
      </c>
      <c r="F23" s="2">
        <f>SUM($F$2:$F$22)</f>
        <v>1376877.3094500003</v>
      </c>
      <c r="G23" s="2">
        <f>SUM($G$2:$G$22)</f>
        <v>1245125.8452900001</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B1" sqref="B1:G23"/>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498</v>
      </c>
      <c r="B1" s="1" t="s">
        <v>1770</v>
      </c>
      <c r="C1" s="2" t="s">
        <v>1608</v>
      </c>
      <c r="D1" s="2" t="s">
        <v>1609</v>
      </c>
      <c r="E1" s="2" t="s">
        <v>1610</v>
      </c>
      <c r="F1" s="2" t="s">
        <v>1611</v>
      </c>
      <c r="G1" s="2" t="s">
        <v>1612</v>
      </c>
      <c r="H1" s="3"/>
    </row>
    <row r="2" spans="1:8" x14ac:dyDescent="0.2">
      <c r="A2" s="4" t="s">
        <v>1665</v>
      </c>
      <c r="B2" s="4" t="s">
        <v>1771</v>
      </c>
      <c r="C2" s="5">
        <v>238.54249761997693</v>
      </c>
      <c r="D2" s="5">
        <v>200.8277422119202</v>
      </c>
      <c r="E2" s="5">
        <v>241.04070034602537</v>
      </c>
      <c r="F2" s="5">
        <v>246.7998044281525</v>
      </c>
      <c r="G2" s="5">
        <v>161.78457839303232</v>
      </c>
    </row>
    <row r="3" spans="1:8" x14ac:dyDescent="0.2">
      <c r="A3" s="4" t="s">
        <v>1667</v>
      </c>
      <c r="B3" s="4" t="s">
        <v>1772</v>
      </c>
      <c r="C3" s="5">
        <v>2021.4377831312681</v>
      </c>
      <c r="D3" s="5">
        <v>1930.2747517990592</v>
      </c>
      <c r="E3" s="5">
        <v>610.27680368760389</v>
      </c>
      <c r="F3" s="5">
        <v>1901.9225352112676</v>
      </c>
      <c r="G3" s="5">
        <v>4536.1305036691128</v>
      </c>
    </row>
    <row r="4" spans="1:8" x14ac:dyDescent="0.2">
      <c r="A4" s="4" t="s">
        <v>1773</v>
      </c>
      <c r="B4" s="4" t="s">
        <v>1774</v>
      </c>
      <c r="C4" s="5">
        <v>328.95230184535012</v>
      </c>
      <c r="D4" s="5">
        <v>409.22998710747936</v>
      </c>
      <c r="E4" s="5">
        <v>191.50708580212304</v>
      </c>
      <c r="F4" s="5">
        <v>191.93273332946831</v>
      </c>
      <c r="G4" s="5">
        <v>391.68792513320011</v>
      </c>
    </row>
    <row r="5" spans="1:8" x14ac:dyDescent="0.2">
      <c r="A5" s="4" t="s">
        <v>1775</v>
      </c>
      <c r="B5" s="4" t="s">
        <v>1776</v>
      </c>
      <c r="C5" s="5">
        <v>528.17526339782694</v>
      </c>
      <c r="D5" s="5">
        <v>472.9510492067771</v>
      </c>
      <c r="E5" s="5">
        <v>559.35210837980321</v>
      </c>
      <c r="F5" s="5">
        <v>558.43415877982727</v>
      </c>
      <c r="G5" s="5">
        <v>460.06458714251983</v>
      </c>
    </row>
    <row r="6" spans="1:8" x14ac:dyDescent="0.2">
      <c r="A6" s="4" t="s">
        <v>1777</v>
      </c>
      <c r="B6" s="4" t="s">
        <v>1778</v>
      </c>
      <c r="C6" s="5">
        <v>87.30531128376424</v>
      </c>
      <c r="D6" s="5">
        <v>2335.8313991742921</v>
      </c>
      <c r="E6" s="5">
        <v>248.04215486924292</v>
      </c>
      <c r="F6" s="5">
        <v>401.7441809183274</v>
      </c>
      <c r="G6" s="5">
        <v>598.80521337762605</v>
      </c>
    </row>
    <row r="7" spans="1:8" x14ac:dyDescent="0.2">
      <c r="A7" s="4" t="s">
        <v>1669</v>
      </c>
      <c r="B7" s="4" t="s">
        <v>1779</v>
      </c>
      <c r="C7" s="5">
        <v>331.02294107511182</v>
      </c>
      <c r="D7" s="5">
        <v>298.94144714241224</v>
      </c>
      <c r="E7" s="5">
        <v>164.78491845159996</v>
      </c>
      <c r="F7" s="5">
        <v>143.88613096164332</v>
      </c>
      <c r="G7" s="5">
        <v>204.30029459460434</v>
      </c>
    </row>
    <row r="8" spans="1:8" x14ac:dyDescent="0.2">
      <c r="A8" s="4" t="s">
        <v>1671</v>
      </c>
      <c r="B8" s="4" t="s">
        <v>1797</v>
      </c>
      <c r="C8" s="5">
        <v>934.14122977241175</v>
      </c>
      <c r="D8" s="5">
        <v>551.15411345159634</v>
      </c>
      <c r="E8" s="5">
        <v>1376.3684451568583</v>
      </c>
      <c r="F8" s="5">
        <v>15.045789325088286</v>
      </c>
      <c r="G8" s="5">
        <v>7755.7215171721518</v>
      </c>
    </row>
    <row r="9" spans="1:8" x14ac:dyDescent="0.2">
      <c r="A9" s="4" t="s">
        <v>1764</v>
      </c>
      <c r="B9" s="4" t="s">
        <v>1780</v>
      </c>
      <c r="C9" s="5">
        <v>274.82501167852251</v>
      </c>
      <c r="D9" s="5">
        <v>292.18643303103494</v>
      </c>
      <c r="E9" s="5">
        <v>542.55751454812264</v>
      </c>
      <c r="F9" s="5">
        <v>150</v>
      </c>
      <c r="G9" s="5">
        <v>395.29333034031009</v>
      </c>
    </row>
    <row r="10" spans="1:8" x14ac:dyDescent="0.2">
      <c r="A10" s="4" t="s">
        <v>1673</v>
      </c>
      <c r="B10" s="4" t="s">
        <v>1781</v>
      </c>
      <c r="C10" s="5">
        <v>519.7857745555209</v>
      </c>
      <c r="D10" s="5">
        <v>257.88202213863099</v>
      </c>
      <c r="E10" s="5">
        <v>576.85457970329685</v>
      </c>
      <c r="F10" s="5">
        <v>581.8306955325429</v>
      </c>
      <c r="G10" s="5">
        <v>595.17519795719443</v>
      </c>
    </row>
    <row r="11" spans="1:8" x14ac:dyDescent="0.2">
      <c r="A11" s="4" t="s">
        <v>1782</v>
      </c>
      <c r="B11" s="4" t="s">
        <v>1783</v>
      </c>
      <c r="C11" s="5">
        <v>438.31272584439199</v>
      </c>
      <c r="D11" s="5">
        <v>337.30254232411238</v>
      </c>
      <c r="E11" s="5">
        <v>350.44985546750098</v>
      </c>
      <c r="F11" s="5">
        <v>436.72443996528779</v>
      </c>
      <c r="G11" s="5">
        <v>499.54211119594413</v>
      </c>
    </row>
    <row r="12" spans="1:8" x14ac:dyDescent="0.2">
      <c r="A12" s="4" t="s">
        <v>1766</v>
      </c>
      <c r="B12" s="4" t="s">
        <v>1784</v>
      </c>
      <c r="C12" s="5">
        <v>369.87659603335169</v>
      </c>
      <c r="D12" s="5">
        <v>387.52179720978279</v>
      </c>
      <c r="E12" s="5">
        <v>202.07920260989135</v>
      </c>
      <c r="F12" s="5">
        <v>193.24750727697975</v>
      </c>
      <c r="G12" s="5">
        <v>175.15186545726078</v>
      </c>
    </row>
    <row r="13" spans="1:8" x14ac:dyDescent="0.2">
      <c r="A13" s="4" t="s">
        <v>1687</v>
      </c>
      <c r="B13" s="4" t="s">
        <v>1786</v>
      </c>
      <c r="C13" s="5">
        <v>217.09477994423762</v>
      </c>
      <c r="D13" s="5">
        <v>201.26214112140488</v>
      </c>
      <c r="E13" s="5">
        <v>172.21950003718058</v>
      </c>
      <c r="F13" s="5">
        <v>175.27353551693463</v>
      </c>
      <c r="G13" s="5">
        <v>219.7537147772787</v>
      </c>
    </row>
    <row r="14" spans="1:8" x14ac:dyDescent="0.2">
      <c r="A14" s="4" t="s">
        <v>1787</v>
      </c>
      <c r="B14" s="4" t="s">
        <v>1788</v>
      </c>
      <c r="C14" s="5">
        <v>355.75399060139165</v>
      </c>
      <c r="D14" s="5">
        <v>354.34891987019859</v>
      </c>
      <c r="E14" s="5">
        <v>232.19599512474485</v>
      </c>
      <c r="F14" s="5">
        <v>213.02213023537212</v>
      </c>
      <c r="G14" s="5">
        <v>200.58189217724438</v>
      </c>
    </row>
    <row r="15" spans="1:8" x14ac:dyDescent="0.2">
      <c r="A15" s="4" t="s">
        <v>1768</v>
      </c>
      <c r="B15" s="4" t="s">
        <v>1789</v>
      </c>
      <c r="C15" s="5">
        <v>141.6805164235189</v>
      </c>
      <c r="D15" s="5">
        <v>243.55287532689178</v>
      </c>
      <c r="E15" s="5">
        <v>191.99018107835755</v>
      </c>
      <c r="F15" s="5">
        <v>92.458470286580621</v>
      </c>
      <c r="G15" s="5">
        <v>222.8695317791348</v>
      </c>
    </row>
    <row r="16" spans="1:8" x14ac:dyDescent="0.2">
      <c r="A16" s="4" t="s">
        <v>1689</v>
      </c>
      <c r="B16" s="4" t="s">
        <v>1790</v>
      </c>
      <c r="C16" s="5">
        <v>322.52826917148781</v>
      </c>
      <c r="D16" s="5">
        <v>222.71979803392961</v>
      </c>
      <c r="E16" s="5">
        <v>244.02042333442276</v>
      </c>
      <c r="F16" s="5">
        <v>264.51348319159035</v>
      </c>
      <c r="G16" s="5">
        <v>193.18023166971599</v>
      </c>
    </row>
    <row r="17" spans="1:7" x14ac:dyDescent="0.2">
      <c r="A17" s="4" t="s">
        <v>1691</v>
      </c>
      <c r="B17" s="4" t="s">
        <v>1791</v>
      </c>
      <c r="C17" s="5">
        <v>607.32522005673786</v>
      </c>
      <c r="D17" s="5">
        <v>392.71641273251953</v>
      </c>
      <c r="E17" s="5">
        <v>528.10037987375949</v>
      </c>
      <c r="F17" s="5">
        <v>497.46330861165183</v>
      </c>
      <c r="G17" s="5">
        <v>508.7361549299406</v>
      </c>
    </row>
    <row r="18" spans="1:7" x14ac:dyDescent="0.2">
      <c r="A18" s="4" t="s">
        <v>1792</v>
      </c>
      <c r="B18" s="4" t="s">
        <v>1793</v>
      </c>
      <c r="C18" s="5">
        <v>382.36383690436872</v>
      </c>
      <c r="D18" s="5">
        <v>483.62167205507166</v>
      </c>
      <c r="E18" s="5">
        <v>585.33340923219475</v>
      </c>
      <c r="F18" s="5">
        <v>604.83159471718636</v>
      </c>
      <c r="G18" s="5">
        <v>481.15945486956139</v>
      </c>
    </row>
    <row r="19" spans="1:7" x14ac:dyDescent="0.2">
      <c r="A19" s="4" t="s">
        <v>1693</v>
      </c>
      <c r="B19" s="4" t="s">
        <v>1794</v>
      </c>
      <c r="C19" s="5">
        <v>881.57362091596008</v>
      </c>
      <c r="D19" s="5">
        <v>624.15668367890453</v>
      </c>
      <c r="E19" s="5">
        <v>840.47608771504531</v>
      </c>
      <c r="F19" s="5">
        <v>583.26773219502218</v>
      </c>
      <c r="G19" s="5">
        <v>441.41220550522411</v>
      </c>
    </row>
    <row r="20" spans="1:7" x14ac:dyDescent="0.2">
      <c r="A20" s="4" t="s">
        <v>1695</v>
      </c>
      <c r="B20" s="4" t="s">
        <v>1798</v>
      </c>
      <c r="C20" s="5">
        <v>0</v>
      </c>
      <c r="D20" s="5">
        <v>0</v>
      </c>
      <c r="E20" s="5">
        <v>1838.2</v>
      </c>
      <c r="F20" s="5">
        <v>0</v>
      </c>
      <c r="G20" s="5">
        <v>0</v>
      </c>
    </row>
    <row r="21" spans="1:7" x14ac:dyDescent="0.2">
      <c r="A21" s="4" t="s">
        <v>1699</v>
      </c>
      <c r="B21" s="4" t="s">
        <v>1796</v>
      </c>
      <c r="C21" s="5">
        <v>0</v>
      </c>
      <c r="D21" s="5">
        <v>0</v>
      </c>
      <c r="E21" s="5">
        <v>10699.457534246576</v>
      </c>
      <c r="F21" s="5">
        <v>0</v>
      </c>
      <c r="G21" s="5">
        <v>0</v>
      </c>
    </row>
    <row r="22" spans="1:7" ht="13.5" thickBot="1" x14ac:dyDescent="0.25">
      <c r="A22" s="4" t="s">
        <v>1799</v>
      </c>
      <c r="B22" s="4" t="s">
        <v>1800</v>
      </c>
      <c r="C22" s="5">
        <v>83.526682134570763</v>
      </c>
      <c r="D22" s="5">
        <v>107.25675675675676</v>
      </c>
      <c r="E22" s="5">
        <v>0</v>
      </c>
      <c r="F22" s="5">
        <v>0</v>
      </c>
      <c r="G22" s="5">
        <v>0</v>
      </c>
    </row>
    <row r="23" spans="1:7" s="3" customFormat="1" ht="13.5" thickBot="1" x14ac:dyDescent="0.25">
      <c r="A23" s="1"/>
      <c r="B23" s="1" t="s">
        <v>1643</v>
      </c>
      <c r="C23" s="2">
        <v>323.00593745382525</v>
      </c>
      <c r="D23" s="2">
        <v>334.58639893190735</v>
      </c>
      <c r="E23" s="2">
        <v>273.04914289391689</v>
      </c>
      <c r="F23" s="2">
        <v>256.9797934451683</v>
      </c>
      <c r="G23" s="2">
        <v>255.97148622991458</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B1" sqref="B1:G23"/>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498</v>
      </c>
      <c r="B1" s="1" t="s">
        <v>1770</v>
      </c>
      <c r="C1" s="2" t="s">
        <v>1608</v>
      </c>
      <c r="D1" s="2" t="s">
        <v>1609</v>
      </c>
      <c r="E1" s="2" t="s">
        <v>1610</v>
      </c>
      <c r="F1" s="2" t="s">
        <v>1611</v>
      </c>
      <c r="G1" s="2" t="s">
        <v>1612</v>
      </c>
      <c r="H1" s="3"/>
    </row>
    <row r="2" spans="1:8" x14ac:dyDescent="0.2">
      <c r="A2" s="4" t="s">
        <v>1665</v>
      </c>
      <c r="B2" s="4" t="s">
        <v>1771</v>
      </c>
      <c r="C2" s="5">
        <v>11.107201545825765</v>
      </c>
      <c r="D2" s="5">
        <v>7.2676174712892472</v>
      </c>
      <c r="E2" s="5">
        <v>10.729477428179131</v>
      </c>
      <c r="F2" s="5">
        <v>14.961630734080217</v>
      </c>
      <c r="G2" s="5">
        <v>11.81348321176155</v>
      </c>
    </row>
    <row r="3" spans="1:8" x14ac:dyDescent="0.2">
      <c r="A3" s="4" t="s">
        <v>1667</v>
      </c>
      <c r="B3" s="4" t="s">
        <v>1772</v>
      </c>
      <c r="C3" s="5">
        <v>2.3939375913523695E-3</v>
      </c>
      <c r="D3" s="5">
        <v>2.0879644821155573E-2</v>
      </c>
      <c r="E3" s="5">
        <v>8.6049870303948651E-3</v>
      </c>
      <c r="F3" s="5">
        <v>2.4883103733831874E-2</v>
      </c>
      <c r="G3" s="5">
        <v>1.7067594749046993E-2</v>
      </c>
    </row>
    <row r="4" spans="1:8" x14ac:dyDescent="0.2">
      <c r="A4" s="4" t="s">
        <v>1773</v>
      </c>
      <c r="B4" s="4" t="s">
        <v>1774</v>
      </c>
      <c r="C4" s="5">
        <v>1.8882179947682891</v>
      </c>
      <c r="D4" s="5">
        <v>1.4827280610874793</v>
      </c>
      <c r="E4" s="5">
        <v>4.3509187277261958</v>
      </c>
      <c r="F4" s="5">
        <v>4.545559829250128</v>
      </c>
      <c r="G4" s="5">
        <v>2.0802502621588799</v>
      </c>
    </row>
    <row r="5" spans="1:8" x14ac:dyDescent="0.2">
      <c r="A5" s="4" t="s">
        <v>1775</v>
      </c>
      <c r="B5" s="4" t="s">
        <v>1776</v>
      </c>
      <c r="C5" s="5">
        <v>0.30584908539234879</v>
      </c>
      <c r="D5" s="5">
        <v>0.19663342259100094</v>
      </c>
      <c r="E5" s="5">
        <v>0.85842011228414905</v>
      </c>
      <c r="F5" s="5">
        <v>0.68797095876962922</v>
      </c>
      <c r="G5" s="5">
        <v>2.0332238104824212</v>
      </c>
    </row>
    <row r="6" spans="1:8" x14ac:dyDescent="0.2">
      <c r="A6" s="4" t="s">
        <v>1777</v>
      </c>
      <c r="B6" s="4" t="s">
        <v>1778</v>
      </c>
      <c r="C6" s="5">
        <v>0.67824082874460856</v>
      </c>
      <c r="D6" s="5">
        <v>0.41854315642105072</v>
      </c>
      <c r="E6" s="5">
        <v>2.9078306349735703</v>
      </c>
      <c r="F6" s="5">
        <v>0.6159085183683688</v>
      </c>
      <c r="G6" s="5">
        <v>0.15267125660662426</v>
      </c>
    </row>
    <row r="7" spans="1:8" x14ac:dyDescent="0.2">
      <c r="A7" s="4" t="s">
        <v>1669</v>
      </c>
      <c r="B7" s="4" t="s">
        <v>1779</v>
      </c>
      <c r="C7" s="5">
        <v>1.655868790519651</v>
      </c>
      <c r="D7" s="5">
        <v>2.6224618850859689</v>
      </c>
      <c r="E7" s="5">
        <v>1.9148433855279203</v>
      </c>
      <c r="F7" s="5">
        <v>1.8017058077653776</v>
      </c>
      <c r="G7" s="5">
        <v>1.5216889005072125</v>
      </c>
    </row>
    <row r="8" spans="1:8" x14ac:dyDescent="0.2">
      <c r="A8" s="4" t="s">
        <v>1671</v>
      </c>
      <c r="B8" s="4" t="s">
        <v>1797</v>
      </c>
      <c r="C8" s="5">
        <v>2.2298719463478348E-2</v>
      </c>
      <c r="D8" s="5">
        <v>1.7110462630930086E-2</v>
      </c>
      <c r="E8" s="5">
        <v>1.483507349821246E-2</v>
      </c>
      <c r="F8" s="5">
        <v>0.15820309276164338</v>
      </c>
      <c r="G8" s="5">
        <v>3.3938931826573086E-2</v>
      </c>
    </row>
    <row r="9" spans="1:8" x14ac:dyDescent="0.2">
      <c r="A9" s="4" t="s">
        <v>1764</v>
      </c>
      <c r="B9" s="4" t="s">
        <v>1780</v>
      </c>
      <c r="C9" s="5">
        <v>9.4588240368377458E-3</v>
      </c>
      <c r="D9" s="5">
        <v>1.2976458895284227E-2</v>
      </c>
      <c r="E9" s="5">
        <v>0.36942892328994614</v>
      </c>
      <c r="F9" s="5">
        <v>5.0952485678251629E-3</v>
      </c>
      <c r="G9" s="5">
        <v>7.3484364116430155E-3</v>
      </c>
    </row>
    <row r="10" spans="1:8" x14ac:dyDescent="0.2">
      <c r="A10" s="4" t="s">
        <v>1673</v>
      </c>
      <c r="B10" s="4" t="s">
        <v>1781</v>
      </c>
      <c r="C10" s="5">
        <v>2.5048654156031125</v>
      </c>
      <c r="D10" s="5">
        <v>3.1492313191204842</v>
      </c>
      <c r="E10" s="5">
        <v>2.8191257478441281</v>
      </c>
      <c r="F10" s="5">
        <v>3.0632351586300088</v>
      </c>
      <c r="G10" s="5">
        <v>4.8394585116571305</v>
      </c>
    </row>
    <row r="11" spans="1:8" x14ac:dyDescent="0.2">
      <c r="A11" s="4" t="s">
        <v>1782</v>
      </c>
      <c r="B11" s="4" t="s">
        <v>1783</v>
      </c>
      <c r="C11" s="5">
        <v>9.3963040470627899</v>
      </c>
      <c r="D11" s="5">
        <v>11.097770773323068</v>
      </c>
      <c r="E11" s="5">
        <v>13.130272437205678</v>
      </c>
      <c r="F11" s="5">
        <v>12.658130517001675</v>
      </c>
      <c r="G11" s="5">
        <v>11.30576174163059</v>
      </c>
    </row>
    <row r="12" spans="1:8" x14ac:dyDescent="0.2">
      <c r="A12" s="4" t="s">
        <v>1766</v>
      </c>
      <c r="B12" s="4" t="s">
        <v>1784</v>
      </c>
      <c r="C12" s="5">
        <v>23.085004226088653</v>
      </c>
      <c r="D12" s="5">
        <v>22.04238073214561</v>
      </c>
      <c r="E12" s="5">
        <v>14.641661272821514</v>
      </c>
      <c r="F12" s="5">
        <v>11.738019221291651</v>
      </c>
      <c r="G12" s="5">
        <v>12.482489984721443</v>
      </c>
    </row>
    <row r="13" spans="1:8" x14ac:dyDescent="0.2">
      <c r="A13" s="4" t="s">
        <v>1687</v>
      </c>
      <c r="B13" s="4" t="s">
        <v>1786</v>
      </c>
      <c r="C13" s="5">
        <v>4.9228022836418512</v>
      </c>
      <c r="D13" s="5">
        <v>6.2808518509928248</v>
      </c>
      <c r="E13" s="5">
        <v>6.5292532868170987</v>
      </c>
      <c r="F13" s="5">
        <v>5.7998881724812437</v>
      </c>
      <c r="G13" s="5">
        <v>8.7662457619329945</v>
      </c>
    </row>
    <row r="14" spans="1:8" x14ac:dyDescent="0.2">
      <c r="A14" s="4" t="s">
        <v>1787</v>
      </c>
      <c r="B14" s="4" t="s">
        <v>1788</v>
      </c>
      <c r="C14" s="5">
        <v>23.648476035426864</v>
      </c>
      <c r="D14" s="5">
        <v>21.239012251228981</v>
      </c>
      <c r="E14" s="5">
        <v>10.315909287147115</v>
      </c>
      <c r="F14" s="5">
        <v>9.4869008454439143</v>
      </c>
      <c r="G14" s="5">
        <v>11.029683157548835</v>
      </c>
    </row>
    <row r="15" spans="1:8" x14ac:dyDescent="0.2">
      <c r="A15" s="4" t="s">
        <v>1768</v>
      </c>
      <c r="B15" s="4" t="s">
        <v>1789</v>
      </c>
      <c r="C15" s="5">
        <v>2.8598540623145858</v>
      </c>
      <c r="D15" s="5">
        <v>1.5448210900261827</v>
      </c>
      <c r="E15" s="5">
        <v>3.2827871400530766</v>
      </c>
      <c r="F15" s="5">
        <v>3.951279327841132</v>
      </c>
      <c r="G15" s="5">
        <v>5.2565064618421955</v>
      </c>
    </row>
    <row r="16" spans="1:8" x14ac:dyDescent="0.2">
      <c r="A16" s="4" t="s">
        <v>1689</v>
      </c>
      <c r="B16" s="4" t="s">
        <v>1790</v>
      </c>
      <c r="C16" s="5">
        <v>0.69142380759425914</v>
      </c>
      <c r="D16" s="5">
        <v>0.99690350442792142</v>
      </c>
      <c r="E16" s="5">
        <v>4.3938957487777222</v>
      </c>
      <c r="F16" s="5">
        <v>5.7210340336250471</v>
      </c>
      <c r="G16" s="5">
        <v>6.557712010027541</v>
      </c>
    </row>
    <row r="17" spans="1:7" x14ac:dyDescent="0.2">
      <c r="A17" s="4" t="s">
        <v>1691</v>
      </c>
      <c r="B17" s="4" t="s">
        <v>1791</v>
      </c>
      <c r="C17" s="5">
        <v>1.182560050442145</v>
      </c>
      <c r="D17" s="5">
        <v>2.0364425504070374</v>
      </c>
      <c r="E17" s="5">
        <v>3.444794215880925</v>
      </c>
      <c r="F17" s="5">
        <v>2.8784854354044072</v>
      </c>
      <c r="G17" s="5">
        <v>1.7062178393616891</v>
      </c>
    </row>
    <row r="18" spans="1:7" x14ac:dyDescent="0.2">
      <c r="A18" s="4" t="s">
        <v>1792</v>
      </c>
      <c r="B18" s="4" t="s">
        <v>1793</v>
      </c>
      <c r="C18" s="5">
        <v>15.91716279154006</v>
      </c>
      <c r="D18" s="5">
        <v>19.560510717724021</v>
      </c>
      <c r="E18" s="5">
        <v>20.253464393226341</v>
      </c>
      <c r="F18" s="5">
        <v>21.840691715606233</v>
      </c>
      <c r="G18" s="5">
        <v>20.378856841333459</v>
      </c>
    </row>
    <row r="19" spans="1:7" x14ac:dyDescent="0.2">
      <c r="A19" s="4" t="s">
        <v>1693</v>
      </c>
      <c r="B19" s="4" t="s">
        <v>1794</v>
      </c>
      <c r="C19" s="5">
        <v>0.12041274064937896</v>
      </c>
      <c r="D19" s="5">
        <v>1.3044327258282289E-2</v>
      </c>
      <c r="E19" s="5">
        <v>3.2897064130539951E-2</v>
      </c>
      <c r="F19" s="5">
        <v>6.1378279377670118E-2</v>
      </c>
      <c r="G19" s="5">
        <v>1.7395285440143137E-2</v>
      </c>
    </row>
    <row r="20" spans="1:7" x14ac:dyDescent="0.2">
      <c r="A20" s="4" t="s">
        <v>1695</v>
      </c>
      <c r="B20" s="4" t="s">
        <v>1798</v>
      </c>
      <c r="C20" s="5">
        <v>0</v>
      </c>
      <c r="D20" s="5">
        <v>0</v>
      </c>
      <c r="E20" s="5">
        <v>5.0914728134245709E-4</v>
      </c>
      <c r="F20" s="5">
        <v>0</v>
      </c>
      <c r="G20" s="5">
        <v>0</v>
      </c>
    </row>
    <row r="21" spans="1:7" x14ac:dyDescent="0.2">
      <c r="A21" s="4" t="s">
        <v>1699</v>
      </c>
      <c r="B21" s="4" t="s">
        <v>1796</v>
      </c>
      <c r="C21" s="5">
        <v>0</v>
      </c>
      <c r="D21" s="5">
        <v>0</v>
      </c>
      <c r="E21" s="5">
        <v>1.0709863050063291E-3</v>
      </c>
      <c r="F21" s="5">
        <v>0</v>
      </c>
      <c r="G21" s="5">
        <v>0</v>
      </c>
    </row>
    <row r="22" spans="1:7" ht="13.5" thickBot="1" x14ac:dyDescent="0.25">
      <c r="A22" s="4" t="s">
        <v>1799</v>
      </c>
      <c r="B22" s="4" t="s">
        <v>1800</v>
      </c>
      <c r="C22" s="5">
        <v>1.6048132939963922E-3</v>
      </c>
      <c r="D22" s="5">
        <v>8.0320523477992863E-5</v>
      </c>
      <c r="E22" s="5">
        <v>0</v>
      </c>
      <c r="F22" s="5">
        <v>0</v>
      </c>
      <c r="G22" s="5">
        <v>0</v>
      </c>
    </row>
    <row r="23" spans="1:7" s="3" customFormat="1" ht="13.5" thickBot="1" x14ac:dyDescent="0.25">
      <c r="A23" s="1"/>
      <c r="B23" s="1" t="s">
        <v>1643</v>
      </c>
      <c r="C23" s="2">
        <f>SUM($C$2:$C$22)</f>
        <v>100.00000000000003</v>
      </c>
      <c r="D23" s="2">
        <f>SUM($D$2:$D$22)</f>
        <v>100.00000000000001</v>
      </c>
      <c r="E23" s="2">
        <f>SUM($E$2:$E$22)</f>
        <v>100</v>
      </c>
      <c r="F23" s="2">
        <f>SUM($F$2:$F$22)</f>
        <v>100</v>
      </c>
      <c r="G23" s="2">
        <f>SUM($G$2:$G$22)</f>
        <v>99.999999999999957</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B1" sqref="B1:G21"/>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498</v>
      </c>
      <c r="B1" s="1" t="s">
        <v>1801</v>
      </c>
      <c r="C1" s="2" t="s">
        <v>1609</v>
      </c>
      <c r="D1" s="2" t="s">
        <v>1610</v>
      </c>
      <c r="E1" s="2" t="s">
        <v>1611</v>
      </c>
      <c r="F1" s="2" t="s">
        <v>1612</v>
      </c>
      <c r="G1" s="2" t="s">
        <v>1620</v>
      </c>
      <c r="H1" s="3"/>
    </row>
    <row r="2" spans="1:8" x14ac:dyDescent="0.2">
      <c r="A2" s="4" t="s">
        <v>1665</v>
      </c>
      <c r="B2" s="4" t="s">
        <v>1771</v>
      </c>
      <c r="C2" s="5">
        <v>-37.341291550569125</v>
      </c>
      <c r="D2" s="5">
        <v>8.9575582803370324</v>
      </c>
      <c r="E2" s="5">
        <v>35.308124249906179</v>
      </c>
      <c r="F2" s="5">
        <v>-28.877067316037792</v>
      </c>
      <c r="G2" s="5">
        <v>-34.298946933603695</v>
      </c>
    </row>
    <row r="3" spans="1:8" x14ac:dyDescent="0.2">
      <c r="A3" s="4" t="s">
        <v>1667</v>
      </c>
      <c r="B3" s="4" t="s">
        <v>1772</v>
      </c>
      <c r="C3" s="5">
        <v>735.22659246227374</v>
      </c>
      <c r="D3" s="5">
        <v>-69.584289532690107</v>
      </c>
      <c r="E3" s="5">
        <v>180.59365242568708</v>
      </c>
      <c r="F3" s="5">
        <v>-38.215662845439716</v>
      </c>
      <c r="G3" s="5">
        <v>340.41135994339135</v>
      </c>
    </row>
    <row r="4" spans="1:8" x14ac:dyDescent="0.2">
      <c r="A4" s="4" t="s">
        <v>1773</v>
      </c>
      <c r="B4" s="4" t="s">
        <v>1774</v>
      </c>
      <c r="C4" s="5">
        <v>-24.802499450521392</v>
      </c>
      <c r="D4" s="5">
        <v>116.56602051516391</v>
      </c>
      <c r="E4" s="5">
        <v>1.3747787972574084</v>
      </c>
      <c r="F4" s="5">
        <v>-58.777072892245265</v>
      </c>
      <c r="G4" s="5">
        <v>-31.944619294978715</v>
      </c>
    </row>
    <row r="5" spans="1:8" x14ac:dyDescent="0.2">
      <c r="A5" s="4" t="s">
        <v>1775</v>
      </c>
      <c r="B5" s="4" t="s">
        <v>1776</v>
      </c>
      <c r="C5" s="5">
        <v>-38.433539931234414</v>
      </c>
      <c r="D5" s="5">
        <v>222.19099481280594</v>
      </c>
      <c r="E5" s="5">
        <v>-22.233288635236704</v>
      </c>
      <c r="F5" s="5">
        <v>166.21081837009277</v>
      </c>
      <c r="G5" s="5">
        <v>310.65490576480232</v>
      </c>
    </row>
    <row r="6" spans="1:8" x14ac:dyDescent="0.2">
      <c r="A6" s="4" t="s">
        <v>1777</v>
      </c>
      <c r="B6" s="4" t="s">
        <v>1778</v>
      </c>
      <c r="C6" s="5">
        <v>-40.905053173468517</v>
      </c>
      <c r="D6" s="5">
        <v>412.74296983623049</v>
      </c>
      <c r="E6" s="5">
        <v>-79.447218025611392</v>
      </c>
      <c r="F6" s="5">
        <v>-77.671904095323484</v>
      </c>
      <c r="G6" s="5">
        <v>-86.094956083445027</v>
      </c>
    </row>
    <row r="7" spans="1:8" x14ac:dyDescent="0.2">
      <c r="A7" s="4" t="s">
        <v>1669</v>
      </c>
      <c r="B7" s="4" t="s">
        <v>1779</v>
      </c>
      <c r="C7" s="5">
        <v>51.662180271119716</v>
      </c>
      <c r="D7" s="5">
        <v>-46.111645047557978</v>
      </c>
      <c r="E7" s="5">
        <v>-8.6992948471976135</v>
      </c>
      <c r="F7" s="5">
        <v>-23.923133962535275</v>
      </c>
      <c r="G7" s="5">
        <v>-43.232604833778623</v>
      </c>
    </row>
    <row r="8" spans="1:8" x14ac:dyDescent="0.2">
      <c r="A8" s="4" t="s">
        <v>1671</v>
      </c>
      <c r="B8" s="4" t="s">
        <v>1797</v>
      </c>
      <c r="C8" s="5">
        <v>-26.518864427436306</v>
      </c>
      <c r="D8" s="5">
        <v>-36.011960793507669</v>
      </c>
      <c r="E8" s="5">
        <v>934.78179451420726</v>
      </c>
      <c r="F8" s="5">
        <v>-80.676142801392359</v>
      </c>
      <c r="G8" s="5">
        <v>-5.9806465667970752</v>
      </c>
    </row>
    <row r="9" spans="1:8" x14ac:dyDescent="0.2">
      <c r="A9" s="4" t="s">
        <v>1764</v>
      </c>
      <c r="B9" s="4" t="s">
        <v>1780</v>
      </c>
      <c r="C9" s="5">
        <v>31.375106155003508</v>
      </c>
      <c r="D9" s="5">
        <v>2001.0943302049338</v>
      </c>
      <c r="E9" s="5">
        <v>-98.661686084620342</v>
      </c>
      <c r="F9" s="5">
        <v>29.909282524891147</v>
      </c>
      <c r="G9" s="5">
        <v>-52.009330501529071</v>
      </c>
    </row>
    <row r="10" spans="1:8" x14ac:dyDescent="0.2">
      <c r="A10" s="4" t="s">
        <v>1673</v>
      </c>
      <c r="B10" s="4" t="s">
        <v>1781</v>
      </c>
      <c r="C10" s="5">
        <v>20.396592681007494</v>
      </c>
      <c r="D10" s="5">
        <v>-33.933585421316572</v>
      </c>
      <c r="E10" s="5">
        <v>5.4361167063832019</v>
      </c>
      <c r="F10" s="5">
        <v>42.307258553226326</v>
      </c>
      <c r="G10" s="5">
        <v>19.346967659984848</v>
      </c>
    </row>
    <row r="11" spans="1:8" x14ac:dyDescent="0.2">
      <c r="A11" s="4" t="s">
        <v>1782</v>
      </c>
      <c r="B11" s="4" t="s">
        <v>1783</v>
      </c>
      <c r="C11" s="5">
        <v>13.102634153106784</v>
      </c>
      <c r="D11" s="5">
        <v>-12.68098275752266</v>
      </c>
      <c r="E11" s="5">
        <v>-6.4552660168388805</v>
      </c>
      <c r="F11" s="5">
        <v>-19.547252714996905</v>
      </c>
      <c r="G11" s="5">
        <v>-25.673825249588976</v>
      </c>
    </row>
    <row r="12" spans="1:8" x14ac:dyDescent="0.2">
      <c r="A12" s="4" t="s">
        <v>1766</v>
      </c>
      <c r="B12" s="4" t="s">
        <v>1784</v>
      </c>
      <c r="C12" s="5">
        <v>-8.5628729515053106</v>
      </c>
      <c r="D12" s="5">
        <v>-50.976681316180091</v>
      </c>
      <c r="E12" s="5">
        <v>-22.209247407899632</v>
      </c>
      <c r="F12" s="5">
        <v>-4.2106934462435328</v>
      </c>
      <c r="G12" s="5">
        <v>-66.598168378844306</v>
      </c>
    </row>
    <row r="13" spans="1:8" x14ac:dyDescent="0.2">
      <c r="A13" s="4" t="s">
        <v>1687</v>
      </c>
      <c r="B13" s="4" t="s">
        <v>1786</v>
      </c>
      <c r="C13" s="5">
        <v>22.180018669461422</v>
      </c>
      <c r="D13" s="5">
        <v>-23.278723736292577</v>
      </c>
      <c r="E13" s="5">
        <v>-13.805487859861978</v>
      </c>
      <c r="F13" s="5">
        <v>36.145923224382742</v>
      </c>
      <c r="G13" s="5">
        <v>10.001919388203762</v>
      </c>
    </row>
    <row r="14" spans="1:8" x14ac:dyDescent="0.2">
      <c r="A14" s="4" t="s">
        <v>1787</v>
      </c>
      <c r="B14" s="4" t="s">
        <v>1788</v>
      </c>
      <c r="C14" s="5">
        <v>-13.994705493533388</v>
      </c>
      <c r="D14" s="5">
        <v>-64.15372343996421</v>
      </c>
      <c r="E14" s="5">
        <v>-10.763945678138224</v>
      </c>
      <c r="F14" s="5">
        <v>4.7247409651364256</v>
      </c>
      <c r="G14" s="5">
        <v>-71.188962848972722</v>
      </c>
    </row>
    <row r="15" spans="1:8" x14ac:dyDescent="0.2">
      <c r="A15" s="4" t="s">
        <v>1768</v>
      </c>
      <c r="B15" s="4" t="s">
        <v>1789</v>
      </c>
      <c r="C15" s="5">
        <v>-48.271682966078203</v>
      </c>
      <c r="D15" s="5">
        <v>56.832254524642835</v>
      </c>
      <c r="E15" s="5">
        <v>16.793459072650887</v>
      </c>
      <c r="F15" s="5">
        <v>19.831250007402708</v>
      </c>
      <c r="G15" s="5">
        <v>13.540903400822831</v>
      </c>
    </row>
    <row r="16" spans="1:8" x14ac:dyDescent="0.2">
      <c r="A16" s="4" t="s">
        <v>1689</v>
      </c>
      <c r="B16" s="4" t="s">
        <v>1790</v>
      </c>
      <c r="C16" s="5">
        <v>38.071112506109685</v>
      </c>
      <c r="D16" s="5">
        <v>225.28757721749361</v>
      </c>
      <c r="E16" s="5">
        <v>26.342159297089268</v>
      </c>
      <c r="F16" s="5">
        <v>3.2496119773610785</v>
      </c>
      <c r="G16" s="5">
        <v>485.87777736128669</v>
      </c>
    </row>
    <row r="17" spans="1:7" x14ac:dyDescent="0.2">
      <c r="A17" s="4" t="s">
        <v>1691</v>
      </c>
      <c r="B17" s="4" t="s">
        <v>1791</v>
      </c>
      <c r="C17" s="5">
        <v>64.908480589132168</v>
      </c>
      <c r="D17" s="5">
        <v>24.842360739974463</v>
      </c>
      <c r="E17" s="5">
        <v>-18.918034969964722</v>
      </c>
      <c r="F17" s="5">
        <v>-46.607401020955166</v>
      </c>
      <c r="G17" s="5">
        <v>-10.872794572962025</v>
      </c>
    </row>
    <row r="18" spans="1:7" x14ac:dyDescent="0.2">
      <c r="A18" s="4" t="s">
        <v>1792</v>
      </c>
      <c r="B18" s="4" t="s">
        <v>1793</v>
      </c>
      <c r="C18" s="5">
        <v>17.68159954701105</v>
      </c>
      <c r="D18" s="5">
        <v>-23.583000188624265</v>
      </c>
      <c r="E18" s="5">
        <v>4.6382770902429851</v>
      </c>
      <c r="F18" s="5">
        <v>-15.952645297712953</v>
      </c>
      <c r="G18" s="5">
        <v>-20.911529823023901</v>
      </c>
    </row>
    <row r="19" spans="1:7" x14ac:dyDescent="0.2">
      <c r="A19" s="4" t="s">
        <v>1693</v>
      </c>
      <c r="B19" s="4" t="s">
        <v>1794</v>
      </c>
      <c r="C19" s="5">
        <v>-89.626070898312847</v>
      </c>
      <c r="D19" s="5">
        <v>86.125684340811333</v>
      </c>
      <c r="E19" s="5">
        <v>81.042726072045681</v>
      </c>
      <c r="F19" s="5">
        <v>-74.471372333781162</v>
      </c>
      <c r="G19" s="5">
        <v>-91.076029359809681</v>
      </c>
    </row>
    <row r="20" spans="1:7" ht="13.5" thickBot="1" x14ac:dyDescent="0.25">
      <c r="A20" s="4" t="s">
        <v>1799</v>
      </c>
      <c r="B20" s="4" t="s">
        <v>1800</v>
      </c>
      <c r="C20" s="5">
        <v>-95.207125603864739</v>
      </c>
      <c r="D20" s="5">
        <v>0</v>
      </c>
      <c r="E20" s="5">
        <v>0</v>
      </c>
      <c r="F20" s="5">
        <v>0</v>
      </c>
      <c r="G20" s="5">
        <v>0</v>
      </c>
    </row>
    <row r="21" spans="1:7" s="3" customFormat="1" ht="13.5" thickBot="1" x14ac:dyDescent="0.25">
      <c r="A21" s="1"/>
      <c r="B21" s="1" t="s">
        <v>1643</v>
      </c>
      <c r="C21" s="2">
        <v>-4.2378185012669025</v>
      </c>
      <c r="D21" s="2">
        <v>-26.197537625876873</v>
      </c>
      <c r="E21" s="2">
        <v>-2.9660943521557983</v>
      </c>
      <c r="F21" s="2">
        <v>-9.9236832636414825</v>
      </c>
      <c r="G21" s="2">
        <v>-38.226954311416733</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sqref="A1:G17"/>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498</v>
      </c>
      <c r="B1" s="1" t="s">
        <v>1802</v>
      </c>
      <c r="C1" s="2" t="s">
        <v>1608</v>
      </c>
      <c r="D1" s="2" t="s">
        <v>1609</v>
      </c>
      <c r="E1" s="2" t="s">
        <v>1610</v>
      </c>
      <c r="F1" s="2" t="s">
        <v>1611</v>
      </c>
      <c r="G1" s="2" t="s">
        <v>1612</v>
      </c>
      <c r="H1" s="3"/>
    </row>
    <row r="2" spans="1:8" x14ac:dyDescent="0.2">
      <c r="A2" s="4" t="s">
        <v>1803</v>
      </c>
      <c r="B2" s="4" t="s">
        <v>1804</v>
      </c>
      <c r="C2" s="5">
        <v>6.35</v>
      </c>
      <c r="D2" s="5">
        <v>6.0253420000000002</v>
      </c>
      <c r="E2" s="5">
        <v>3</v>
      </c>
      <c r="F2" s="5">
        <v>2.3509389999999999</v>
      </c>
      <c r="G2" s="5">
        <v>17.650089000000001</v>
      </c>
    </row>
    <row r="3" spans="1:8" x14ac:dyDescent="0.2">
      <c r="A3" s="4" t="s">
        <v>1805</v>
      </c>
      <c r="B3" s="4" t="s">
        <v>1806</v>
      </c>
      <c r="C3" s="5">
        <v>3391.5756200000001</v>
      </c>
      <c r="D3" s="5">
        <v>3194.7771309999998</v>
      </c>
      <c r="E3" s="5">
        <v>2376.0848270000001</v>
      </c>
      <c r="F3" s="5">
        <v>3924.333357</v>
      </c>
      <c r="G3" s="5">
        <v>5421.1213040000002</v>
      </c>
    </row>
    <row r="4" spans="1:8" x14ac:dyDescent="0.2">
      <c r="A4" s="4" t="s">
        <v>1807</v>
      </c>
      <c r="B4" s="4" t="s">
        <v>1808</v>
      </c>
      <c r="C4" s="5">
        <v>21642.903386999998</v>
      </c>
      <c r="D4" s="5">
        <v>15760.098194</v>
      </c>
      <c r="E4" s="5">
        <v>29637.230002380002</v>
      </c>
      <c r="F4" s="5">
        <v>23306.982754000001</v>
      </c>
      <c r="G4" s="5">
        <v>22855.828052000001</v>
      </c>
    </row>
    <row r="5" spans="1:8" x14ac:dyDescent="0.2">
      <c r="A5" s="4" t="s">
        <v>1809</v>
      </c>
      <c r="B5" s="4" t="s">
        <v>1810</v>
      </c>
      <c r="C5" s="5">
        <v>10159.742795</v>
      </c>
      <c r="D5" s="5">
        <v>16435.353846999998</v>
      </c>
      <c r="E5" s="5">
        <v>75305.240986999997</v>
      </c>
      <c r="F5" s="5">
        <v>89880.570582</v>
      </c>
      <c r="G5" s="5">
        <v>60774.963737999999</v>
      </c>
    </row>
    <row r="6" spans="1:8" x14ac:dyDescent="0.2">
      <c r="A6" s="4" t="s">
        <v>1811</v>
      </c>
      <c r="B6" s="4" t="s">
        <v>1812</v>
      </c>
      <c r="C6" s="5">
        <v>21537.020789999999</v>
      </c>
      <c r="D6" s="5">
        <v>23207.123417999999</v>
      </c>
      <c r="E6" s="5">
        <v>19490.058421999998</v>
      </c>
      <c r="F6" s="5">
        <v>22889.317983000001</v>
      </c>
      <c r="G6" s="5">
        <v>14306.263115</v>
      </c>
    </row>
    <row r="7" spans="1:8" x14ac:dyDescent="0.2">
      <c r="A7" s="4" t="s">
        <v>1813</v>
      </c>
      <c r="B7" s="4" t="s">
        <v>1814</v>
      </c>
      <c r="C7" s="5">
        <v>1183.4589189999999</v>
      </c>
      <c r="D7" s="5">
        <v>924.82176500000003</v>
      </c>
      <c r="E7" s="5">
        <v>1039.8905910000001</v>
      </c>
      <c r="F7" s="5">
        <v>887.92319399999997</v>
      </c>
      <c r="G7" s="5">
        <v>507.04396500000001</v>
      </c>
    </row>
    <row r="8" spans="1:8" x14ac:dyDescent="0.2">
      <c r="A8" s="4" t="s">
        <v>1815</v>
      </c>
      <c r="B8" s="4" t="s">
        <v>1816</v>
      </c>
      <c r="C8" s="5">
        <v>1026.241996</v>
      </c>
      <c r="D8" s="5">
        <v>907.57832699999994</v>
      </c>
      <c r="E8" s="5">
        <v>952.167867</v>
      </c>
      <c r="F8" s="5">
        <v>817.93343200000004</v>
      </c>
      <c r="G8" s="5">
        <v>346.49294300000003</v>
      </c>
    </row>
    <row r="9" spans="1:8" x14ac:dyDescent="0.2">
      <c r="A9" s="4" t="s">
        <v>1817</v>
      </c>
      <c r="B9" s="4" t="s">
        <v>1818</v>
      </c>
      <c r="C9" s="5">
        <v>18.854140000000001</v>
      </c>
      <c r="D9" s="5">
        <v>17.243438000000001</v>
      </c>
      <c r="E9" s="5">
        <v>81.362724</v>
      </c>
      <c r="F9" s="5">
        <v>37.191912000000002</v>
      </c>
      <c r="G9" s="5">
        <v>113.841172</v>
      </c>
    </row>
    <row r="10" spans="1:8" x14ac:dyDescent="0.2">
      <c r="A10" s="4" t="s">
        <v>1819</v>
      </c>
      <c r="B10" s="4" t="s">
        <v>1820</v>
      </c>
      <c r="C10" s="5">
        <v>2087.5917989999998</v>
      </c>
      <c r="D10" s="5">
        <v>3293.3154770000001</v>
      </c>
      <c r="E10" s="5">
        <v>9199.9351929999993</v>
      </c>
      <c r="F10" s="5">
        <v>3312.2571309999998</v>
      </c>
      <c r="G10" s="5">
        <v>5022.4505559999998</v>
      </c>
    </row>
    <row r="11" spans="1:8" x14ac:dyDescent="0.2">
      <c r="A11" s="4" t="s">
        <v>1821</v>
      </c>
      <c r="B11" s="4" t="s">
        <v>1822</v>
      </c>
      <c r="C11" s="5">
        <v>2032.87202</v>
      </c>
      <c r="D11" s="5">
        <v>9210.5189929999997</v>
      </c>
      <c r="E11" s="5">
        <v>1760.085421</v>
      </c>
      <c r="F11" s="5">
        <v>1785.6805380000001</v>
      </c>
      <c r="G11" s="5">
        <v>1707.8144709999999</v>
      </c>
    </row>
    <row r="12" spans="1:8" x14ac:dyDescent="0.2">
      <c r="A12" s="4" t="s">
        <v>1823</v>
      </c>
      <c r="B12" s="4" t="s">
        <v>1824</v>
      </c>
      <c r="C12" s="5">
        <v>1120.8098749999999</v>
      </c>
      <c r="D12" s="5">
        <v>1541.804114</v>
      </c>
      <c r="E12" s="5">
        <v>622.24655399999995</v>
      </c>
      <c r="F12" s="5">
        <v>755.80859699999996</v>
      </c>
      <c r="G12" s="5">
        <v>700.95524599999999</v>
      </c>
    </row>
    <row r="13" spans="1:8" x14ac:dyDescent="0.2">
      <c r="A13" s="4" t="s">
        <v>1825</v>
      </c>
      <c r="B13" s="4" t="s">
        <v>1826</v>
      </c>
      <c r="C13" s="5">
        <v>10164.776465999999</v>
      </c>
      <c r="D13" s="5">
        <v>10881.748235999999</v>
      </c>
      <c r="E13" s="5">
        <v>3513.5062819999998</v>
      </c>
      <c r="F13" s="5">
        <v>8386.7394230000009</v>
      </c>
      <c r="G13" s="5">
        <v>5525.1269579999998</v>
      </c>
    </row>
    <row r="14" spans="1:8" x14ac:dyDescent="0.2">
      <c r="A14" s="4" t="s">
        <v>1827</v>
      </c>
      <c r="B14" s="4" t="s">
        <v>1828</v>
      </c>
      <c r="C14" s="5">
        <v>9843.3528179999994</v>
      </c>
      <c r="D14" s="5">
        <v>9800.9145270000008</v>
      </c>
      <c r="E14" s="5">
        <v>9253.9892560000008</v>
      </c>
      <c r="F14" s="5">
        <v>11067.647886999999</v>
      </c>
      <c r="G14" s="5">
        <v>6492.7132519999996</v>
      </c>
    </row>
    <row r="15" spans="1:8" x14ac:dyDescent="0.2">
      <c r="A15" s="4" t="s">
        <v>1829</v>
      </c>
      <c r="B15" s="4" t="s">
        <v>1830</v>
      </c>
      <c r="C15" s="5">
        <v>237.084574</v>
      </c>
      <c r="D15" s="5">
        <v>100.497739</v>
      </c>
      <c r="E15" s="5">
        <v>31.856584000000002</v>
      </c>
      <c r="F15" s="5">
        <v>4.5824999999999996</v>
      </c>
      <c r="G15" s="5">
        <v>21.740905999999999</v>
      </c>
    </row>
    <row r="16" spans="1:8" ht="13.5" thickBot="1" x14ac:dyDescent="0.25">
      <c r="A16" s="4" t="s">
        <v>1831</v>
      </c>
      <c r="B16" s="4" t="s">
        <v>1832</v>
      </c>
      <c r="C16" s="5">
        <v>183.41706400000001</v>
      </c>
      <c r="D16" s="5">
        <v>344.84048100000001</v>
      </c>
      <c r="E16" s="5">
        <v>80.119421000000003</v>
      </c>
      <c r="F16" s="5">
        <v>282.15806800000001</v>
      </c>
      <c r="G16" s="5">
        <v>152.03632899999999</v>
      </c>
    </row>
    <row r="17" spans="1:7" s="3" customFormat="1" ht="13.5" thickBot="1" x14ac:dyDescent="0.25">
      <c r="A17" s="1"/>
      <c r="B17" s="1" t="s">
        <v>1643</v>
      </c>
      <c r="C17" s="2">
        <v>75586.226342000038</v>
      </c>
      <c r="D17" s="2">
        <v>82045.595035999984</v>
      </c>
      <c r="E17" s="2">
        <v>147556.26382137983</v>
      </c>
      <c r="F17" s="2">
        <v>164348.20666599998</v>
      </c>
      <c r="G17" s="2">
        <v>120640.71030800007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
  <sheetViews>
    <sheetView workbookViewId="0">
      <selection activeCell="E2" sqref="E2:E11"/>
    </sheetView>
  </sheetViews>
  <sheetFormatPr baseColWidth="10" defaultColWidth="11.5703125" defaultRowHeight="12.75" x14ac:dyDescent="0.2"/>
  <cols>
    <col min="1" max="2" width="11.5703125" style="4"/>
    <col min="3" max="4" width="11.5703125" style="5"/>
    <col min="5" max="16384" width="11.5703125" style="4"/>
  </cols>
  <sheetData>
    <row r="1" spans="1:5" ht="13.5" thickBot="1" x14ac:dyDescent="0.25">
      <c r="A1" s="1" t="s">
        <v>0</v>
      </c>
      <c r="B1" s="1" t="s">
        <v>1493</v>
      </c>
      <c r="C1" s="2" t="s">
        <v>499</v>
      </c>
      <c r="D1" s="2" t="s">
        <v>500</v>
      </c>
      <c r="E1" s="3"/>
    </row>
    <row r="2" spans="1:5" x14ac:dyDescent="0.2">
      <c r="A2" s="4">
        <v>1</v>
      </c>
      <c r="B2" s="4" t="s">
        <v>1494</v>
      </c>
      <c r="C2" s="5">
        <v>33395.252817940003</v>
      </c>
      <c r="D2" s="5">
        <v>166134.09836</v>
      </c>
      <c r="E2" s="8">
        <f>C2/$C$101</f>
        <v>0.10478036274473265</v>
      </c>
    </row>
    <row r="3" spans="1:5" x14ac:dyDescent="0.2">
      <c r="A3" s="4">
        <v>2</v>
      </c>
      <c r="B3" s="4" t="s">
        <v>1520</v>
      </c>
      <c r="C3" s="5">
        <v>32007.141803789997</v>
      </c>
      <c r="D3" s="5">
        <v>70926.335219999994</v>
      </c>
      <c r="E3" s="8">
        <f t="shared" ref="E3:E66" si="0">C3/$C$101</f>
        <v>0.10042504983886771</v>
      </c>
    </row>
    <row r="4" spans="1:5" x14ac:dyDescent="0.2">
      <c r="A4" s="4">
        <v>3</v>
      </c>
      <c r="B4" s="4" t="s">
        <v>1497</v>
      </c>
      <c r="C4" s="5">
        <v>27797.971419750003</v>
      </c>
      <c r="D4" s="5">
        <v>51414.527710000009</v>
      </c>
      <c r="E4" s="8">
        <f t="shared" si="0"/>
        <v>8.7218430260375734E-2</v>
      </c>
    </row>
    <row r="5" spans="1:5" x14ac:dyDescent="0.2">
      <c r="A5" s="4">
        <v>4</v>
      </c>
      <c r="B5" s="4" t="s">
        <v>1546</v>
      </c>
      <c r="C5" s="5">
        <v>25975.25628148</v>
      </c>
      <c r="D5" s="5">
        <v>138406.02499999999</v>
      </c>
      <c r="E5" s="8">
        <f t="shared" si="0"/>
        <v>8.1499511035256128E-2</v>
      </c>
    </row>
    <row r="6" spans="1:5" x14ac:dyDescent="0.2">
      <c r="A6" s="4">
        <v>5</v>
      </c>
      <c r="B6" s="4" t="s">
        <v>1507</v>
      </c>
      <c r="C6" s="5">
        <v>19820.3732045</v>
      </c>
      <c r="D6" s="5">
        <v>104590.82534</v>
      </c>
      <c r="E6" s="8">
        <f t="shared" si="0"/>
        <v>6.2188057249497303E-2</v>
      </c>
    </row>
    <row r="7" spans="1:5" x14ac:dyDescent="0.2">
      <c r="A7" s="4">
        <v>6</v>
      </c>
      <c r="B7" s="4" t="s">
        <v>1565</v>
      </c>
      <c r="C7" s="5">
        <v>19435.652351000001</v>
      </c>
      <c r="D7" s="5">
        <v>104138.417</v>
      </c>
      <c r="E7" s="8">
        <f t="shared" si="0"/>
        <v>6.0980963810050789E-2</v>
      </c>
    </row>
    <row r="8" spans="1:5" x14ac:dyDescent="0.2">
      <c r="A8" s="4">
        <v>7</v>
      </c>
      <c r="B8" s="4" t="s">
        <v>1509</v>
      </c>
      <c r="C8" s="5">
        <v>15924.951458850001</v>
      </c>
      <c r="D8" s="5">
        <v>166613.29733999999</v>
      </c>
      <c r="E8" s="8">
        <f t="shared" si="0"/>
        <v>4.9965849926255836E-2</v>
      </c>
    </row>
    <row r="9" spans="1:5" x14ac:dyDescent="0.2">
      <c r="A9" s="4">
        <v>8</v>
      </c>
      <c r="B9" s="4" t="s">
        <v>1500</v>
      </c>
      <c r="C9" s="5">
        <v>14747.7490662</v>
      </c>
      <c r="D9" s="5">
        <v>24305.869229999997</v>
      </c>
      <c r="E9" s="8">
        <f t="shared" si="0"/>
        <v>4.6272280232434813E-2</v>
      </c>
    </row>
    <row r="10" spans="1:5" x14ac:dyDescent="0.2">
      <c r="A10" s="4">
        <v>9</v>
      </c>
      <c r="B10" s="4" t="s">
        <v>1513</v>
      </c>
      <c r="C10" s="5">
        <v>12989.62749243</v>
      </c>
      <c r="D10" s="5">
        <v>18050.95579</v>
      </c>
      <c r="E10" s="8">
        <f t="shared" si="0"/>
        <v>4.075602864861691E-2</v>
      </c>
    </row>
    <row r="11" spans="1:5" x14ac:dyDescent="0.2">
      <c r="A11" s="4">
        <v>10</v>
      </c>
      <c r="B11" s="4" t="s">
        <v>1521</v>
      </c>
      <c r="C11" s="5">
        <v>11474.255074000001</v>
      </c>
      <c r="D11" s="5">
        <v>29343.79768</v>
      </c>
      <c r="E11" s="8">
        <f t="shared" si="0"/>
        <v>3.6001422580440645E-2</v>
      </c>
    </row>
    <row r="12" spans="1:5" x14ac:dyDescent="0.2">
      <c r="A12" s="4">
        <v>11</v>
      </c>
      <c r="B12" s="4" t="s">
        <v>1527</v>
      </c>
      <c r="C12" s="5">
        <v>10931.343731000001</v>
      </c>
      <c r="D12" s="5">
        <v>24879.974529999996</v>
      </c>
      <c r="E12" s="8">
        <f t="shared" si="0"/>
        <v>3.4297993420377197E-2</v>
      </c>
    </row>
    <row r="13" spans="1:5" x14ac:dyDescent="0.2">
      <c r="A13" s="4">
        <v>12</v>
      </c>
      <c r="B13" s="4" t="s">
        <v>1525</v>
      </c>
      <c r="C13" s="5">
        <v>8790.9382000000005</v>
      </c>
      <c r="D13" s="5">
        <v>15885.373</v>
      </c>
      <c r="E13" s="8">
        <f t="shared" si="0"/>
        <v>2.7582294360343956E-2</v>
      </c>
    </row>
    <row r="14" spans="1:5" x14ac:dyDescent="0.2">
      <c r="A14" s="4">
        <v>13</v>
      </c>
      <c r="B14" s="4" t="s">
        <v>1505</v>
      </c>
      <c r="C14" s="5">
        <v>7695.2123119999997</v>
      </c>
      <c r="D14" s="5">
        <v>21918.858</v>
      </c>
      <c r="E14" s="8">
        <f t="shared" si="0"/>
        <v>2.4144363926358502E-2</v>
      </c>
    </row>
    <row r="15" spans="1:5" x14ac:dyDescent="0.2">
      <c r="A15" s="4">
        <v>14</v>
      </c>
      <c r="B15" s="4" t="s">
        <v>1515</v>
      </c>
      <c r="C15" s="5">
        <v>6585.6055880000004</v>
      </c>
      <c r="D15" s="5">
        <v>17116.332999999999</v>
      </c>
      <c r="E15" s="8">
        <f t="shared" si="0"/>
        <v>2.0662881223455994E-2</v>
      </c>
    </row>
    <row r="16" spans="1:5" x14ac:dyDescent="0.2">
      <c r="A16" s="4">
        <v>15</v>
      </c>
      <c r="B16" s="4" t="s">
        <v>1566</v>
      </c>
      <c r="C16" s="5">
        <v>5853.6798070000004</v>
      </c>
      <c r="D16" s="5">
        <v>58224.736600000004</v>
      </c>
      <c r="E16" s="8">
        <f t="shared" si="0"/>
        <v>1.8366403659608867E-2</v>
      </c>
    </row>
    <row r="17" spans="1:5" x14ac:dyDescent="0.2">
      <c r="A17" s="4">
        <v>16</v>
      </c>
      <c r="B17" s="4" t="s">
        <v>1531</v>
      </c>
      <c r="C17" s="5">
        <v>5566.531019</v>
      </c>
      <c r="D17" s="5">
        <v>10761.218000000001</v>
      </c>
      <c r="E17" s="8">
        <f t="shared" si="0"/>
        <v>1.7465450630973996E-2</v>
      </c>
    </row>
    <row r="18" spans="1:5" x14ac:dyDescent="0.2">
      <c r="A18" s="4">
        <v>17</v>
      </c>
      <c r="B18" s="4" t="s">
        <v>1498</v>
      </c>
      <c r="C18" s="5">
        <v>5194.5179216400002</v>
      </c>
      <c r="D18" s="5">
        <v>23875.055629999999</v>
      </c>
      <c r="E18" s="8">
        <f t="shared" si="0"/>
        <v>1.6298228825537255E-2</v>
      </c>
    </row>
    <row r="19" spans="1:5" x14ac:dyDescent="0.2">
      <c r="A19" s="4">
        <v>18</v>
      </c>
      <c r="B19" s="4" t="s">
        <v>1499</v>
      </c>
      <c r="C19" s="5">
        <v>5171.4935999999998</v>
      </c>
      <c r="D19" s="5">
        <v>19377.478999999999</v>
      </c>
      <c r="E19" s="8">
        <f t="shared" si="0"/>
        <v>1.6225988115561415E-2</v>
      </c>
    </row>
    <row r="20" spans="1:5" x14ac:dyDescent="0.2">
      <c r="A20" s="4">
        <v>19</v>
      </c>
      <c r="B20" s="4" t="s">
        <v>1526</v>
      </c>
      <c r="C20" s="5">
        <v>4787.4285120000004</v>
      </c>
      <c r="D20" s="5">
        <v>11609.263010000001</v>
      </c>
      <c r="E20" s="8">
        <f t="shared" si="0"/>
        <v>1.5020952194509508E-2</v>
      </c>
    </row>
    <row r="21" spans="1:5" x14ac:dyDescent="0.2">
      <c r="A21" s="4">
        <v>20</v>
      </c>
      <c r="B21" s="4" t="s">
        <v>1549</v>
      </c>
      <c r="C21" s="5">
        <v>4527.7097800000001</v>
      </c>
      <c r="D21" s="5">
        <v>11229.43338</v>
      </c>
      <c r="E21" s="8">
        <f t="shared" si="0"/>
        <v>1.4206063231131367E-2</v>
      </c>
    </row>
    <row r="22" spans="1:5" x14ac:dyDescent="0.2">
      <c r="A22" s="4">
        <v>21</v>
      </c>
      <c r="B22" s="4" t="s">
        <v>1541</v>
      </c>
      <c r="C22" s="5">
        <v>4485.3124950000001</v>
      </c>
      <c r="D22" s="5">
        <v>23053.891600000003</v>
      </c>
      <c r="E22" s="8">
        <f t="shared" si="0"/>
        <v>1.4073038249230188E-2</v>
      </c>
    </row>
    <row r="23" spans="1:5" x14ac:dyDescent="0.2">
      <c r="A23" s="4">
        <v>22</v>
      </c>
      <c r="B23" s="4" t="s">
        <v>1524</v>
      </c>
      <c r="C23" s="5">
        <v>4233.8378510000002</v>
      </c>
      <c r="D23" s="5">
        <v>8559.8778799999982</v>
      </c>
      <c r="E23" s="8">
        <f t="shared" si="0"/>
        <v>1.328401579256331E-2</v>
      </c>
    </row>
    <row r="24" spans="1:5" x14ac:dyDescent="0.2">
      <c r="A24" s="4">
        <v>23</v>
      </c>
      <c r="B24" s="4" t="s">
        <v>1516</v>
      </c>
      <c r="C24" s="5">
        <v>3656.5119614999999</v>
      </c>
      <c r="D24" s="5">
        <v>5036.3327199999994</v>
      </c>
      <c r="E24" s="8">
        <f t="shared" si="0"/>
        <v>1.1472608151677333E-2</v>
      </c>
    </row>
    <row r="25" spans="1:5" x14ac:dyDescent="0.2">
      <c r="A25" s="4">
        <v>24</v>
      </c>
      <c r="B25" s="4" t="s">
        <v>1532</v>
      </c>
      <c r="C25" s="5">
        <v>3514.520712</v>
      </c>
      <c r="D25" s="5">
        <v>7583.1464500000002</v>
      </c>
      <c r="E25" s="8">
        <f t="shared" si="0"/>
        <v>1.1027098883929092E-2</v>
      </c>
    </row>
    <row r="26" spans="1:5" x14ac:dyDescent="0.2">
      <c r="A26" s="4">
        <v>25</v>
      </c>
      <c r="B26" s="4" t="s">
        <v>1522</v>
      </c>
      <c r="C26" s="5">
        <v>3003.2031790000001</v>
      </c>
      <c r="D26" s="5">
        <v>10471.797</v>
      </c>
      <c r="E26" s="8">
        <f t="shared" si="0"/>
        <v>9.4227979110464849E-3</v>
      </c>
    </row>
    <row r="27" spans="1:5" x14ac:dyDescent="0.2">
      <c r="A27" s="4">
        <v>26</v>
      </c>
      <c r="B27" s="4" t="s">
        <v>1506</v>
      </c>
      <c r="C27" s="5">
        <v>2755.701137</v>
      </c>
      <c r="D27" s="5">
        <v>2082.6424999999999</v>
      </c>
      <c r="E27" s="8">
        <f t="shared" si="0"/>
        <v>8.6462398211226785E-3</v>
      </c>
    </row>
    <row r="28" spans="1:5" x14ac:dyDescent="0.2">
      <c r="A28" s="4">
        <v>27</v>
      </c>
      <c r="B28" s="4" t="s">
        <v>1503</v>
      </c>
      <c r="C28" s="5">
        <v>2097.6852626199998</v>
      </c>
      <c r="D28" s="5">
        <v>8525.1157700000003</v>
      </c>
      <c r="E28" s="8">
        <f t="shared" si="0"/>
        <v>6.5816606911126103E-3</v>
      </c>
    </row>
    <row r="29" spans="1:5" x14ac:dyDescent="0.2">
      <c r="A29" s="4">
        <v>28</v>
      </c>
      <c r="B29" s="4" t="s">
        <v>1567</v>
      </c>
      <c r="C29" s="5">
        <v>1739.8718899999999</v>
      </c>
      <c r="D29" s="5">
        <v>9085.6584999999995</v>
      </c>
      <c r="E29" s="8">
        <f t="shared" si="0"/>
        <v>5.458991694341336E-3</v>
      </c>
    </row>
    <row r="30" spans="1:5" x14ac:dyDescent="0.2">
      <c r="A30" s="4">
        <v>29</v>
      </c>
      <c r="B30" s="4" t="s">
        <v>1568</v>
      </c>
      <c r="C30" s="5">
        <v>1453.623705</v>
      </c>
      <c r="D30" s="5">
        <v>41451.517</v>
      </c>
      <c r="E30" s="8">
        <f t="shared" si="0"/>
        <v>4.5608643819704912E-3</v>
      </c>
    </row>
    <row r="31" spans="1:5" x14ac:dyDescent="0.2">
      <c r="A31" s="4">
        <v>30</v>
      </c>
      <c r="B31" s="4" t="s">
        <v>1523</v>
      </c>
      <c r="C31" s="5">
        <v>1318.8489159999999</v>
      </c>
      <c r="D31" s="5">
        <v>9774.5380000000005</v>
      </c>
      <c r="E31" s="8">
        <f t="shared" si="0"/>
        <v>4.1379973548139075E-3</v>
      </c>
    </row>
    <row r="32" spans="1:5" x14ac:dyDescent="0.2">
      <c r="A32" s="4">
        <v>31</v>
      </c>
      <c r="B32" s="4" t="s">
        <v>1560</v>
      </c>
      <c r="C32" s="5">
        <v>1199.106499</v>
      </c>
      <c r="D32" s="5">
        <v>2738.085</v>
      </c>
      <c r="E32" s="8">
        <f t="shared" si="0"/>
        <v>3.7622956358423134E-3</v>
      </c>
    </row>
    <row r="33" spans="1:5" x14ac:dyDescent="0.2">
      <c r="A33" s="4">
        <v>32</v>
      </c>
      <c r="B33" s="4" t="s">
        <v>1550</v>
      </c>
      <c r="C33" s="5">
        <v>1067.51478812</v>
      </c>
      <c r="D33" s="5">
        <v>3165.9266000000002</v>
      </c>
      <c r="E33" s="8">
        <f t="shared" si="0"/>
        <v>3.349415779074189E-3</v>
      </c>
    </row>
    <row r="34" spans="1:5" x14ac:dyDescent="0.2">
      <c r="A34" s="4">
        <v>33</v>
      </c>
      <c r="B34" s="4" t="s">
        <v>1539</v>
      </c>
      <c r="C34" s="5">
        <v>915.39039200000002</v>
      </c>
      <c r="D34" s="5">
        <v>3405.4279999999999</v>
      </c>
      <c r="E34" s="8">
        <f t="shared" si="0"/>
        <v>2.8721129272384878E-3</v>
      </c>
    </row>
    <row r="35" spans="1:5" x14ac:dyDescent="0.2">
      <c r="A35" s="4">
        <v>34</v>
      </c>
      <c r="B35" s="4" t="s">
        <v>1502</v>
      </c>
      <c r="C35" s="5">
        <v>869.05932499999994</v>
      </c>
      <c r="D35" s="5">
        <v>1481.3987500000001</v>
      </c>
      <c r="E35" s="8">
        <f t="shared" si="0"/>
        <v>2.7267453795491161E-3</v>
      </c>
    </row>
    <row r="36" spans="1:5" x14ac:dyDescent="0.2">
      <c r="A36" s="4">
        <v>35</v>
      </c>
      <c r="B36" s="4" t="s">
        <v>1501</v>
      </c>
      <c r="C36" s="5">
        <v>818.82534410000005</v>
      </c>
      <c r="D36" s="5">
        <v>1238.6271999999999</v>
      </c>
      <c r="E36" s="8">
        <f t="shared" si="0"/>
        <v>2.5691321172836967E-3</v>
      </c>
    </row>
    <row r="37" spans="1:5" x14ac:dyDescent="0.2">
      <c r="A37" s="4">
        <v>36</v>
      </c>
      <c r="B37" s="4" t="s">
        <v>1533</v>
      </c>
      <c r="C37" s="5">
        <v>683.68924300000003</v>
      </c>
      <c r="D37" s="5">
        <v>2967.694</v>
      </c>
      <c r="E37" s="8">
        <f t="shared" si="0"/>
        <v>2.1451314435843409E-3</v>
      </c>
    </row>
    <row r="38" spans="1:5" x14ac:dyDescent="0.2">
      <c r="A38" s="4">
        <v>37</v>
      </c>
      <c r="B38" s="4" t="s">
        <v>1528</v>
      </c>
      <c r="C38" s="5">
        <v>676.41403700000001</v>
      </c>
      <c r="D38" s="5">
        <v>1609.4631899999999</v>
      </c>
      <c r="E38" s="8">
        <f t="shared" si="0"/>
        <v>2.1223048841365519E-3</v>
      </c>
    </row>
    <row r="39" spans="1:5" x14ac:dyDescent="0.2">
      <c r="A39" s="4">
        <v>38</v>
      </c>
      <c r="B39" s="4" t="s">
        <v>1569</v>
      </c>
      <c r="C39" s="5">
        <v>670.91118500000005</v>
      </c>
      <c r="D39" s="5">
        <v>31.903490000000001</v>
      </c>
      <c r="E39" s="8">
        <f t="shared" si="0"/>
        <v>2.1050392316848709E-3</v>
      </c>
    </row>
    <row r="40" spans="1:5" x14ac:dyDescent="0.2">
      <c r="A40" s="4">
        <v>39</v>
      </c>
      <c r="B40" s="4" t="s">
        <v>1561</v>
      </c>
      <c r="C40" s="5">
        <v>560.80848100000003</v>
      </c>
      <c r="D40" s="5">
        <v>433.90519999999998</v>
      </c>
      <c r="E40" s="8">
        <f t="shared" si="0"/>
        <v>1.7595829080813423E-3</v>
      </c>
    </row>
    <row r="41" spans="1:5" x14ac:dyDescent="0.2">
      <c r="A41" s="4">
        <v>40</v>
      </c>
      <c r="B41" s="4" t="s">
        <v>1496</v>
      </c>
      <c r="C41" s="5">
        <v>411.48228</v>
      </c>
      <c r="D41" s="5">
        <v>2045.816</v>
      </c>
      <c r="E41" s="8">
        <f t="shared" si="0"/>
        <v>1.2910596244466231E-3</v>
      </c>
    </row>
    <row r="42" spans="1:5" x14ac:dyDescent="0.2">
      <c r="A42" s="4">
        <v>41</v>
      </c>
      <c r="B42" s="4" t="s">
        <v>1514</v>
      </c>
      <c r="C42" s="5">
        <v>411.40729499999998</v>
      </c>
      <c r="D42" s="5">
        <v>651.93438999999989</v>
      </c>
      <c r="E42" s="8">
        <f t="shared" si="0"/>
        <v>1.2908243528185492E-3</v>
      </c>
    </row>
    <row r="43" spans="1:5" x14ac:dyDescent="0.2">
      <c r="A43" s="4">
        <v>42</v>
      </c>
      <c r="B43" s="4" t="s">
        <v>1570</v>
      </c>
      <c r="C43" s="5">
        <v>368.17974500000003</v>
      </c>
      <c r="D43" s="5">
        <v>1053.521</v>
      </c>
      <c r="E43" s="8">
        <f t="shared" si="0"/>
        <v>1.1551943459352696E-3</v>
      </c>
    </row>
    <row r="44" spans="1:5" x14ac:dyDescent="0.2">
      <c r="A44" s="4">
        <v>43</v>
      </c>
      <c r="B44" s="4" t="s">
        <v>1571</v>
      </c>
      <c r="C44" s="5">
        <v>262.74205499999999</v>
      </c>
      <c r="D44" s="5">
        <v>533.452</v>
      </c>
      <c r="E44" s="8">
        <f t="shared" si="0"/>
        <v>8.2437488888861495E-4</v>
      </c>
    </row>
    <row r="45" spans="1:5" x14ac:dyDescent="0.2">
      <c r="A45" s="4">
        <v>44</v>
      </c>
      <c r="B45" s="4" t="s">
        <v>1512</v>
      </c>
      <c r="C45" s="5">
        <v>229.47602000000001</v>
      </c>
      <c r="D45" s="5">
        <v>265.49</v>
      </c>
      <c r="E45" s="8">
        <f t="shared" si="0"/>
        <v>7.1999995771556856E-4</v>
      </c>
    </row>
    <row r="46" spans="1:5" x14ac:dyDescent="0.2">
      <c r="A46" s="4">
        <v>45</v>
      </c>
      <c r="B46" s="4" t="s">
        <v>1572</v>
      </c>
      <c r="C46" s="5">
        <v>209.81571400000001</v>
      </c>
      <c r="D46" s="5">
        <v>644.88340000000005</v>
      </c>
      <c r="E46" s="8">
        <f t="shared" si="0"/>
        <v>6.5831412453493761E-4</v>
      </c>
    </row>
    <row r="47" spans="1:5" x14ac:dyDescent="0.2">
      <c r="A47" s="4">
        <v>46</v>
      </c>
      <c r="B47" s="4" t="s">
        <v>1511</v>
      </c>
      <c r="C47" s="5">
        <v>187.001428</v>
      </c>
      <c r="D47" s="5">
        <v>664.53143999999998</v>
      </c>
      <c r="E47" s="8">
        <f t="shared" si="0"/>
        <v>5.8673241871961591E-4</v>
      </c>
    </row>
    <row r="48" spans="1:5" x14ac:dyDescent="0.2">
      <c r="A48" s="4">
        <v>47</v>
      </c>
      <c r="B48" s="4" t="s">
        <v>1517</v>
      </c>
      <c r="C48" s="5">
        <v>184.30541155</v>
      </c>
      <c r="D48" s="5">
        <v>324.20759999999996</v>
      </c>
      <c r="E48" s="8">
        <f t="shared" si="0"/>
        <v>5.7827344453137398E-4</v>
      </c>
    </row>
    <row r="49" spans="1:5" x14ac:dyDescent="0.2">
      <c r="A49" s="4">
        <v>48</v>
      </c>
      <c r="B49" s="4" t="s">
        <v>1573</v>
      </c>
      <c r="C49" s="5">
        <v>167.5</v>
      </c>
      <c r="D49" s="5">
        <v>275</v>
      </c>
      <c r="E49" s="8">
        <f t="shared" si="0"/>
        <v>5.2554507838055474E-4</v>
      </c>
    </row>
    <row r="50" spans="1:5" x14ac:dyDescent="0.2">
      <c r="A50" s="4">
        <v>49</v>
      </c>
      <c r="B50" s="4" t="s">
        <v>1554</v>
      </c>
      <c r="C50" s="5">
        <v>159.569275</v>
      </c>
      <c r="D50" s="5">
        <v>896.69799999999998</v>
      </c>
      <c r="E50" s="8">
        <f t="shared" si="0"/>
        <v>5.0066177395225841E-4</v>
      </c>
    </row>
    <row r="51" spans="1:5" x14ac:dyDescent="0.2">
      <c r="A51" s="4">
        <v>50</v>
      </c>
      <c r="B51" s="4" t="s">
        <v>1574</v>
      </c>
      <c r="C51" s="5">
        <v>151.2469471</v>
      </c>
      <c r="D51" s="5">
        <v>176.53700000000001</v>
      </c>
      <c r="E51" s="8">
        <f t="shared" si="0"/>
        <v>4.7454978309545735E-4</v>
      </c>
    </row>
    <row r="52" spans="1:5" x14ac:dyDescent="0.2">
      <c r="A52" s="4">
        <v>51</v>
      </c>
      <c r="B52" s="4" t="s">
        <v>1544</v>
      </c>
      <c r="C52" s="5">
        <v>136.83831699999999</v>
      </c>
      <c r="D52" s="5">
        <v>241.62200000000001</v>
      </c>
      <c r="E52" s="8">
        <f t="shared" si="0"/>
        <v>4.2934151661628769E-4</v>
      </c>
    </row>
    <row r="53" spans="1:5" x14ac:dyDescent="0.2">
      <c r="A53" s="4">
        <v>52</v>
      </c>
      <c r="B53" s="4" t="s">
        <v>1504</v>
      </c>
      <c r="C53" s="5">
        <v>112.738103</v>
      </c>
      <c r="D53" s="5">
        <v>2964.346</v>
      </c>
      <c r="E53" s="8">
        <f t="shared" si="0"/>
        <v>3.5372510553797044E-4</v>
      </c>
    </row>
    <row r="54" spans="1:5" x14ac:dyDescent="0.2">
      <c r="A54" s="4">
        <v>53</v>
      </c>
      <c r="B54" s="4" t="s">
        <v>1552</v>
      </c>
      <c r="C54" s="5">
        <v>112.01319425</v>
      </c>
      <c r="D54" s="5">
        <v>255.8</v>
      </c>
      <c r="E54" s="8">
        <f t="shared" si="0"/>
        <v>3.5145064448819432E-4</v>
      </c>
    </row>
    <row r="55" spans="1:5" x14ac:dyDescent="0.2">
      <c r="A55" s="4">
        <v>54</v>
      </c>
      <c r="B55" s="4" t="s">
        <v>1575</v>
      </c>
      <c r="C55" s="5">
        <v>111.16505634000001</v>
      </c>
      <c r="D55" s="5">
        <v>254.08679999999998</v>
      </c>
      <c r="E55" s="8">
        <f t="shared" si="0"/>
        <v>3.4878954177542737E-4</v>
      </c>
    </row>
    <row r="56" spans="1:5" x14ac:dyDescent="0.2">
      <c r="A56" s="4">
        <v>55</v>
      </c>
      <c r="B56" s="4" t="s">
        <v>1510</v>
      </c>
      <c r="C56" s="5">
        <v>110.531868</v>
      </c>
      <c r="D56" s="5">
        <v>468.815</v>
      </c>
      <c r="E56" s="8">
        <f t="shared" si="0"/>
        <v>3.468028610842336E-4</v>
      </c>
    </row>
    <row r="57" spans="1:5" x14ac:dyDescent="0.2">
      <c r="A57" s="4">
        <v>56</v>
      </c>
      <c r="B57" s="4" t="s">
        <v>1536</v>
      </c>
      <c r="C57" s="5">
        <v>106.668868</v>
      </c>
      <c r="D57" s="5">
        <v>89.346999999999994</v>
      </c>
      <c r="E57" s="8">
        <f t="shared" si="0"/>
        <v>3.3468237966462715E-4</v>
      </c>
    </row>
    <row r="58" spans="1:5" x14ac:dyDescent="0.2">
      <c r="A58" s="4">
        <v>57</v>
      </c>
      <c r="B58" s="4" t="s">
        <v>1576</v>
      </c>
      <c r="C58" s="5">
        <v>102.77704799999999</v>
      </c>
      <c r="D58" s="5">
        <v>2.7040000000000002</v>
      </c>
      <c r="E58" s="8">
        <f t="shared" si="0"/>
        <v>3.2247147311571361E-4</v>
      </c>
    </row>
    <row r="59" spans="1:5" x14ac:dyDescent="0.2">
      <c r="A59" s="4">
        <v>58</v>
      </c>
      <c r="B59" s="4" t="s">
        <v>1538</v>
      </c>
      <c r="C59" s="5">
        <v>87.825477000000006</v>
      </c>
      <c r="D59" s="5">
        <v>109</v>
      </c>
      <c r="E59" s="8">
        <f t="shared" si="0"/>
        <v>2.7555968473895286E-4</v>
      </c>
    </row>
    <row r="60" spans="1:5" x14ac:dyDescent="0.2">
      <c r="A60" s="4">
        <v>59</v>
      </c>
      <c r="B60" s="4" t="s">
        <v>1553</v>
      </c>
      <c r="C60" s="5">
        <v>71.588374000000002</v>
      </c>
      <c r="D60" s="5">
        <v>424.37200000000001</v>
      </c>
      <c r="E60" s="8">
        <f t="shared" si="0"/>
        <v>2.2461443358188935E-4</v>
      </c>
    </row>
    <row r="61" spans="1:5" x14ac:dyDescent="0.2">
      <c r="A61" s="4">
        <v>60</v>
      </c>
      <c r="B61" s="4" t="s">
        <v>1548</v>
      </c>
      <c r="C61" s="5">
        <v>68.75</v>
      </c>
      <c r="D61" s="5">
        <v>126.12</v>
      </c>
      <c r="E61" s="8">
        <f t="shared" si="0"/>
        <v>2.1570880082783962E-4</v>
      </c>
    </row>
    <row r="62" spans="1:5" x14ac:dyDescent="0.2">
      <c r="A62" s="4">
        <v>61</v>
      </c>
      <c r="B62" s="4" t="s">
        <v>1577</v>
      </c>
      <c r="C62" s="5">
        <v>65.545308000000006</v>
      </c>
      <c r="D62" s="5">
        <v>343.73621000000003</v>
      </c>
      <c r="E62" s="8">
        <f t="shared" si="0"/>
        <v>2.0565381510649316E-4</v>
      </c>
    </row>
    <row r="63" spans="1:5" x14ac:dyDescent="0.2">
      <c r="A63" s="4">
        <v>62</v>
      </c>
      <c r="B63" s="4" t="s">
        <v>1578</v>
      </c>
      <c r="C63" s="5">
        <v>55</v>
      </c>
      <c r="D63" s="5">
        <v>100</v>
      </c>
      <c r="E63" s="8">
        <f t="shared" si="0"/>
        <v>1.7256704066227169E-4</v>
      </c>
    </row>
    <row r="64" spans="1:5" x14ac:dyDescent="0.2">
      <c r="A64" s="4">
        <v>63</v>
      </c>
      <c r="B64" s="4" t="s">
        <v>1579</v>
      </c>
      <c r="C64" s="5">
        <v>51.466878000000001</v>
      </c>
      <c r="D64" s="5">
        <v>9.8919999999999995</v>
      </c>
      <c r="E64" s="8">
        <f t="shared" si="0"/>
        <v>1.6148157870156686E-4</v>
      </c>
    </row>
    <row r="65" spans="1:5" x14ac:dyDescent="0.2">
      <c r="A65" s="4">
        <v>64</v>
      </c>
      <c r="B65" s="4" t="s">
        <v>1580</v>
      </c>
      <c r="C65" s="5">
        <v>40.346241999999997</v>
      </c>
      <c r="D65" s="5">
        <v>17.28</v>
      </c>
      <c r="E65" s="8">
        <f t="shared" si="0"/>
        <v>1.2658966515970643E-4</v>
      </c>
    </row>
    <row r="66" spans="1:5" x14ac:dyDescent="0.2">
      <c r="A66" s="4">
        <v>65</v>
      </c>
      <c r="B66" s="4" t="s">
        <v>1508</v>
      </c>
      <c r="C66" s="5">
        <v>27.746205</v>
      </c>
      <c r="D66" s="5">
        <v>75.596000000000004</v>
      </c>
      <c r="E66" s="8">
        <f t="shared" si="0"/>
        <v>8.7056008844704105E-5</v>
      </c>
    </row>
    <row r="67" spans="1:5" x14ac:dyDescent="0.2">
      <c r="A67" s="4">
        <v>66</v>
      </c>
      <c r="B67" s="4" t="s">
        <v>1581</v>
      </c>
      <c r="C67" s="5">
        <v>27.695477</v>
      </c>
      <c r="D67" s="5">
        <v>50.0047</v>
      </c>
      <c r="E67" s="8">
        <f t="shared" ref="E67:E100" si="1">C67/$C$101</f>
        <v>8.6896845556727462E-5</v>
      </c>
    </row>
    <row r="68" spans="1:5" x14ac:dyDescent="0.2">
      <c r="A68" s="4">
        <v>67</v>
      </c>
      <c r="B68" s="4" t="s">
        <v>1582</v>
      </c>
      <c r="C68" s="5">
        <v>27.500499999999999</v>
      </c>
      <c r="D68" s="5">
        <v>52.051000000000002</v>
      </c>
      <c r="E68" s="8">
        <f t="shared" si="1"/>
        <v>8.6285089122414585E-5</v>
      </c>
    </row>
    <row r="69" spans="1:5" x14ac:dyDescent="0.2">
      <c r="A69" s="4">
        <v>68</v>
      </c>
      <c r="B69" s="4" t="s">
        <v>1583</v>
      </c>
      <c r="C69" s="5">
        <v>27.500171000000002</v>
      </c>
      <c r="D69" s="5">
        <v>40</v>
      </c>
      <c r="E69" s="8">
        <f t="shared" si="1"/>
        <v>8.6284056857753182E-5</v>
      </c>
    </row>
    <row r="70" spans="1:5" x14ac:dyDescent="0.2">
      <c r="A70" s="4">
        <v>69</v>
      </c>
      <c r="B70" s="4" t="s">
        <v>1530</v>
      </c>
      <c r="C70" s="5">
        <v>21.451944000000001</v>
      </c>
      <c r="D70" s="5">
        <v>2.0695000000000001</v>
      </c>
      <c r="E70" s="8">
        <f t="shared" si="1"/>
        <v>6.7307245318777741E-5</v>
      </c>
    </row>
    <row r="71" spans="1:5" x14ac:dyDescent="0.2">
      <c r="A71" s="4">
        <v>70</v>
      </c>
      <c r="B71" s="4" t="s">
        <v>1584</v>
      </c>
      <c r="C71" s="5">
        <v>20.181515999999998</v>
      </c>
      <c r="D71" s="5">
        <v>60.665099999999995</v>
      </c>
      <c r="E71" s="8">
        <f t="shared" si="1"/>
        <v>6.3321172585423396E-5</v>
      </c>
    </row>
    <row r="72" spans="1:5" x14ac:dyDescent="0.2">
      <c r="A72" s="4">
        <v>71</v>
      </c>
      <c r="B72" s="4" t="s">
        <v>1564</v>
      </c>
      <c r="C72" s="5">
        <v>18.137319000000002</v>
      </c>
      <c r="D72" s="5">
        <v>20.9145</v>
      </c>
      <c r="E72" s="8">
        <f t="shared" si="1"/>
        <v>5.6907335734138057E-5</v>
      </c>
    </row>
    <row r="73" spans="1:5" x14ac:dyDescent="0.2">
      <c r="A73" s="4">
        <v>72</v>
      </c>
      <c r="B73" s="4" t="s">
        <v>1585</v>
      </c>
      <c r="C73" s="5">
        <v>18.080717</v>
      </c>
      <c r="D73" s="5">
        <v>2.101</v>
      </c>
      <c r="E73" s="8">
        <f t="shared" si="1"/>
        <v>5.6729742286218675E-5</v>
      </c>
    </row>
    <row r="74" spans="1:5" x14ac:dyDescent="0.2">
      <c r="A74" s="4">
        <v>73</v>
      </c>
      <c r="B74" s="4" t="s">
        <v>1586</v>
      </c>
      <c r="C74" s="5">
        <v>17.720541999999998</v>
      </c>
      <c r="D74" s="5">
        <v>0.54700000000000004</v>
      </c>
      <c r="E74" s="8">
        <f t="shared" si="1"/>
        <v>5.5599663488572603E-5</v>
      </c>
    </row>
    <row r="75" spans="1:5" x14ac:dyDescent="0.2">
      <c r="A75" s="4">
        <v>74</v>
      </c>
      <c r="B75" s="4" t="s">
        <v>1518</v>
      </c>
      <c r="C75" s="5">
        <v>15.800697</v>
      </c>
      <c r="D75" s="5">
        <v>77.606999999999999</v>
      </c>
      <c r="E75" s="8">
        <f t="shared" si="1"/>
        <v>4.9575991303476987E-5</v>
      </c>
    </row>
    <row r="76" spans="1:5" x14ac:dyDescent="0.2">
      <c r="A76" s="4">
        <v>75</v>
      </c>
      <c r="B76" s="4" t="s">
        <v>1495</v>
      </c>
      <c r="C76" s="5">
        <v>14.576829999999999</v>
      </c>
      <c r="D76" s="5">
        <v>37.369</v>
      </c>
      <c r="E76" s="8">
        <f t="shared" si="1"/>
        <v>4.5736007551582214E-5</v>
      </c>
    </row>
    <row r="77" spans="1:5" x14ac:dyDescent="0.2">
      <c r="A77" s="4">
        <v>76</v>
      </c>
      <c r="B77" s="4" t="s">
        <v>1587</v>
      </c>
      <c r="C77" s="5">
        <v>13.75</v>
      </c>
      <c r="D77" s="5">
        <v>26.36</v>
      </c>
      <c r="E77" s="8">
        <f t="shared" si="1"/>
        <v>4.3141760165567922E-5</v>
      </c>
    </row>
    <row r="78" spans="1:5" x14ac:dyDescent="0.2">
      <c r="A78" s="4">
        <v>77</v>
      </c>
      <c r="B78" s="4" t="s">
        <v>1588</v>
      </c>
      <c r="C78" s="5">
        <v>13.670809999999999</v>
      </c>
      <c r="D78" s="5">
        <v>25.008900000000001</v>
      </c>
      <c r="E78" s="8">
        <f t="shared" si="1"/>
        <v>4.2893295002839828E-5</v>
      </c>
    </row>
    <row r="79" spans="1:5" x14ac:dyDescent="0.2">
      <c r="A79" s="4">
        <v>78</v>
      </c>
      <c r="B79" s="4" t="s">
        <v>1589</v>
      </c>
      <c r="C79" s="5">
        <v>11.442513999999999</v>
      </c>
      <c r="D79" s="5">
        <v>26.16</v>
      </c>
      <c r="E79" s="8">
        <f t="shared" si="1"/>
        <v>3.5901832340302056E-5</v>
      </c>
    </row>
    <row r="80" spans="1:5" x14ac:dyDescent="0.2">
      <c r="A80" s="4">
        <v>79</v>
      </c>
      <c r="B80" s="4" t="s">
        <v>1590</v>
      </c>
      <c r="C80" s="5">
        <v>10.276160000000001</v>
      </c>
      <c r="D80" s="5">
        <v>20.059999999999999</v>
      </c>
      <c r="E80" s="8">
        <f t="shared" si="1"/>
        <v>3.2242300374036544E-5</v>
      </c>
    </row>
    <row r="81" spans="1:5" x14ac:dyDescent="0.2">
      <c r="A81" s="4">
        <v>80</v>
      </c>
      <c r="B81" s="4" t="s">
        <v>1591</v>
      </c>
      <c r="C81" s="5">
        <v>7.641661</v>
      </c>
      <c r="D81" s="5">
        <v>26.734999999999999</v>
      </c>
      <c r="E81" s="8">
        <f t="shared" si="1"/>
        <v>2.3976342263896287E-5</v>
      </c>
    </row>
    <row r="82" spans="1:5" x14ac:dyDescent="0.2">
      <c r="A82" s="4">
        <v>81</v>
      </c>
      <c r="B82" s="4" t="s">
        <v>1592</v>
      </c>
      <c r="C82" s="5">
        <v>7.0875849999999998</v>
      </c>
      <c r="D82" s="5">
        <v>28.14</v>
      </c>
      <c r="E82" s="8">
        <f t="shared" si="1"/>
        <v>2.2237883070769216E-5</v>
      </c>
    </row>
    <row r="83" spans="1:5" x14ac:dyDescent="0.2">
      <c r="A83" s="4">
        <v>82</v>
      </c>
      <c r="B83" s="4" t="s">
        <v>1593</v>
      </c>
      <c r="C83" s="5">
        <v>5.3920000000000003</v>
      </c>
      <c r="D83" s="5">
        <v>11.243</v>
      </c>
      <c r="E83" s="8">
        <f t="shared" si="1"/>
        <v>1.6917845150017618E-5</v>
      </c>
    </row>
    <row r="84" spans="1:5" x14ac:dyDescent="0.2">
      <c r="A84" s="4">
        <v>83</v>
      </c>
      <c r="B84" s="4" t="s">
        <v>1594</v>
      </c>
      <c r="C84" s="5">
        <v>5.2668189999999999</v>
      </c>
      <c r="D84" s="5">
        <v>18.844999999999999</v>
      </c>
      <c r="E84" s="8">
        <f t="shared" si="1"/>
        <v>1.6525079427887731E-5</v>
      </c>
    </row>
    <row r="85" spans="1:5" x14ac:dyDescent="0.2">
      <c r="A85" s="4">
        <v>84</v>
      </c>
      <c r="B85" s="4" t="s">
        <v>1529</v>
      </c>
      <c r="C85" s="5">
        <v>5.0763999999999996</v>
      </c>
      <c r="D85" s="5">
        <v>5.5919999999999996</v>
      </c>
      <c r="E85" s="8">
        <f t="shared" si="1"/>
        <v>1.5927624094871927E-5</v>
      </c>
    </row>
    <row r="86" spans="1:5" x14ac:dyDescent="0.2">
      <c r="A86" s="4">
        <v>85</v>
      </c>
      <c r="B86" s="4" t="s">
        <v>1595</v>
      </c>
      <c r="C86" s="5">
        <v>4.7691179999999997</v>
      </c>
      <c r="D86" s="5">
        <v>23.433</v>
      </c>
      <c r="E86" s="8">
        <f t="shared" si="1"/>
        <v>1.4963501451439487E-5</v>
      </c>
    </row>
    <row r="87" spans="1:5" x14ac:dyDescent="0.2">
      <c r="A87" s="4">
        <v>86</v>
      </c>
      <c r="B87" s="4" t="s">
        <v>1596</v>
      </c>
      <c r="C87" s="5">
        <v>4.556292</v>
      </c>
      <c r="D87" s="5">
        <v>22.99</v>
      </c>
      <c r="E87" s="8">
        <f t="shared" si="1"/>
        <v>1.4295742306057877E-5</v>
      </c>
    </row>
    <row r="88" spans="1:5" x14ac:dyDescent="0.2">
      <c r="A88" s="4">
        <v>87</v>
      </c>
      <c r="B88" s="4" t="s">
        <v>1597</v>
      </c>
      <c r="C88" s="5">
        <v>3.7420939999999998</v>
      </c>
      <c r="D88" s="5">
        <v>0.188</v>
      </c>
      <c r="E88" s="8">
        <f t="shared" si="1"/>
        <v>1.174112886290987E-5</v>
      </c>
    </row>
    <row r="89" spans="1:5" x14ac:dyDescent="0.2">
      <c r="A89" s="4">
        <v>88</v>
      </c>
      <c r="B89" s="4" t="s">
        <v>1543</v>
      </c>
      <c r="C89" s="5">
        <v>2.930399</v>
      </c>
      <c r="D89" s="5">
        <v>2.1</v>
      </c>
      <c r="E89" s="8">
        <f t="shared" si="1"/>
        <v>9.1943687889032788E-6</v>
      </c>
    </row>
    <row r="90" spans="1:5" x14ac:dyDescent="0.2">
      <c r="A90" s="4">
        <v>89</v>
      </c>
      <c r="B90" s="4" t="s">
        <v>1598</v>
      </c>
      <c r="C90" s="5">
        <v>2.8742869999999998</v>
      </c>
      <c r="D90" s="5">
        <v>9.3686199999999999</v>
      </c>
      <c r="E90" s="8">
        <f t="shared" si="1"/>
        <v>9.0183127564370705E-6</v>
      </c>
    </row>
    <row r="91" spans="1:5" x14ac:dyDescent="0.2">
      <c r="A91" s="4">
        <v>90</v>
      </c>
      <c r="B91" s="4" t="s">
        <v>1599</v>
      </c>
      <c r="C91" s="5">
        <v>2.6623000000000001</v>
      </c>
      <c r="D91" s="5">
        <v>6.1</v>
      </c>
      <c r="E91" s="8">
        <f t="shared" si="1"/>
        <v>8.3531860428211983E-6</v>
      </c>
    </row>
    <row r="92" spans="1:5" x14ac:dyDescent="0.2">
      <c r="A92" s="4">
        <v>91</v>
      </c>
      <c r="B92" s="4" t="s">
        <v>1600</v>
      </c>
      <c r="C92" s="5">
        <v>2.5511590000000002</v>
      </c>
      <c r="D92" s="5">
        <v>1.79</v>
      </c>
      <c r="E92" s="8">
        <f t="shared" si="1"/>
        <v>8.0044719797985533E-6</v>
      </c>
    </row>
    <row r="93" spans="1:5" x14ac:dyDescent="0.2">
      <c r="A93" s="4">
        <v>92</v>
      </c>
      <c r="B93" s="4" t="s">
        <v>1601</v>
      </c>
      <c r="C93" s="5">
        <v>2.1707339999999999</v>
      </c>
      <c r="D93" s="5">
        <v>13</v>
      </c>
      <c r="E93" s="8">
        <f t="shared" si="1"/>
        <v>6.8108571353631937E-6</v>
      </c>
    </row>
    <row r="94" spans="1:5" x14ac:dyDescent="0.2">
      <c r="A94" s="4">
        <v>93</v>
      </c>
      <c r="B94" s="4" t="s">
        <v>1602</v>
      </c>
      <c r="C94" s="5">
        <v>1.6567559999999999</v>
      </c>
      <c r="D94" s="5">
        <v>0.80300000000000005</v>
      </c>
      <c r="E94" s="8">
        <f t="shared" si="1"/>
        <v>5.1982087276265923E-6</v>
      </c>
    </row>
    <row r="95" spans="1:5" x14ac:dyDescent="0.2">
      <c r="A95" s="4">
        <v>94</v>
      </c>
      <c r="B95" s="4" t="s">
        <v>1603</v>
      </c>
      <c r="C95" s="5">
        <v>1.427808</v>
      </c>
      <c r="D95" s="5">
        <v>3.46E-3</v>
      </c>
      <c r="E95" s="8">
        <f t="shared" si="1"/>
        <v>4.4798654762530331E-6</v>
      </c>
    </row>
    <row r="96" spans="1:5" x14ac:dyDescent="0.2">
      <c r="A96" s="4">
        <v>95</v>
      </c>
      <c r="B96" s="4" t="s">
        <v>1604</v>
      </c>
      <c r="C96" s="5">
        <v>0.64232400000000001</v>
      </c>
      <c r="D96" s="5">
        <v>2E-3</v>
      </c>
      <c r="E96" s="8">
        <f t="shared" si="1"/>
        <v>2.0153445786609637E-6</v>
      </c>
    </row>
    <row r="97" spans="1:5" x14ac:dyDescent="0.2">
      <c r="A97" s="4">
        <v>96</v>
      </c>
      <c r="B97" s="4" t="s">
        <v>1605</v>
      </c>
      <c r="C97" s="5">
        <v>0.54444400000000004</v>
      </c>
      <c r="D97" s="5">
        <v>0.185</v>
      </c>
      <c r="E97" s="8">
        <f t="shared" si="1"/>
        <v>1.7082379979332701E-6</v>
      </c>
    </row>
    <row r="98" spans="1:5" x14ac:dyDescent="0.2">
      <c r="A98" s="4">
        <v>97</v>
      </c>
      <c r="B98" s="4" t="s">
        <v>1606</v>
      </c>
      <c r="C98" s="5">
        <v>0.417188</v>
      </c>
      <c r="D98" s="5">
        <v>0.46</v>
      </c>
      <c r="E98" s="8">
        <f t="shared" si="1"/>
        <v>1.3089617919965782E-6</v>
      </c>
    </row>
    <row r="99" spans="1:5" x14ac:dyDescent="0.2">
      <c r="A99" s="4">
        <v>98</v>
      </c>
      <c r="B99" s="4" t="s">
        <v>1519</v>
      </c>
      <c r="C99" s="5">
        <v>0.14799999999999999</v>
      </c>
      <c r="D99" s="5">
        <v>0.26</v>
      </c>
      <c r="E99" s="8">
        <f t="shared" si="1"/>
        <v>4.6436221850938561E-7</v>
      </c>
    </row>
    <row r="100" spans="1:5" ht="13.5" thickBot="1" x14ac:dyDescent="0.25">
      <c r="A100" s="4">
        <v>99</v>
      </c>
      <c r="B100" s="4" t="s">
        <v>1535</v>
      </c>
      <c r="C100" s="5">
        <v>0.115644</v>
      </c>
      <c r="D100" s="5">
        <v>0.08</v>
      </c>
      <c r="E100" s="8">
        <f t="shared" si="1"/>
        <v>3.6284259727904996E-7</v>
      </c>
    </row>
    <row r="101" spans="1:5" s="3" customFormat="1" ht="13.5" thickBot="1" x14ac:dyDescent="0.25">
      <c r="A101" s="1"/>
      <c r="B101" s="1" t="s">
        <v>497</v>
      </c>
      <c r="C101" s="2">
        <f>SUM($C$2:$C$100)</f>
        <v>318716.71316215972</v>
      </c>
      <c r="D101" s="2">
        <f>SUM($D$2:$D$100)</f>
        <v>1245125.8452900006</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sqref="A1:G17"/>
    </sheetView>
  </sheetViews>
  <sheetFormatPr baseColWidth="10" defaultColWidth="11.5703125" defaultRowHeight="12.75" x14ac:dyDescent="0.2"/>
  <cols>
    <col min="1" max="1" width="11.5703125" style="4"/>
    <col min="2" max="2" width="0" style="4" hidden="1" customWidth="1"/>
    <col min="3" max="7" width="11.5703125" style="5"/>
    <col min="8" max="16384" width="11.5703125" style="4"/>
  </cols>
  <sheetData>
    <row r="1" spans="1:8" ht="13.5" thickBot="1" x14ac:dyDescent="0.25">
      <c r="A1" s="1" t="s">
        <v>498</v>
      </c>
      <c r="B1" s="1" t="s">
        <v>1802</v>
      </c>
      <c r="C1" s="2" t="s">
        <v>1608</v>
      </c>
      <c r="D1" s="2" t="s">
        <v>1609</v>
      </c>
      <c r="E1" s="2" t="s">
        <v>1610</v>
      </c>
      <c r="F1" s="2" t="s">
        <v>1611</v>
      </c>
      <c r="G1" s="2" t="s">
        <v>1612</v>
      </c>
      <c r="H1" s="3"/>
    </row>
    <row r="2" spans="1:8" x14ac:dyDescent="0.2">
      <c r="A2" s="4" t="s">
        <v>1803</v>
      </c>
      <c r="B2" s="4" t="s">
        <v>1804</v>
      </c>
      <c r="C2" s="5">
        <v>36.42</v>
      </c>
      <c r="D2" s="5">
        <v>26</v>
      </c>
      <c r="E2" s="5">
        <v>51</v>
      </c>
      <c r="F2" s="5">
        <v>6.8929999999999998</v>
      </c>
      <c r="G2" s="5">
        <v>14.596</v>
      </c>
    </row>
    <row r="3" spans="1:8" x14ac:dyDescent="0.2">
      <c r="A3" s="4" t="s">
        <v>1805</v>
      </c>
      <c r="B3" s="4" t="s">
        <v>1806</v>
      </c>
      <c r="C3" s="5">
        <v>4652.7494999999999</v>
      </c>
      <c r="D3" s="5">
        <v>2472.2017999999998</v>
      </c>
      <c r="E3" s="5">
        <v>1010.9150999999999</v>
      </c>
      <c r="F3" s="5">
        <v>5609.11384</v>
      </c>
      <c r="G3" s="5">
        <v>4580.71558</v>
      </c>
    </row>
    <row r="4" spans="1:8" x14ac:dyDescent="0.2">
      <c r="A4" s="4" t="s">
        <v>1807</v>
      </c>
      <c r="B4" s="4" t="s">
        <v>1808</v>
      </c>
      <c r="C4" s="5">
        <v>23035.438999999998</v>
      </c>
      <c r="D4" s="5">
        <v>18396.416000000001</v>
      </c>
      <c r="E4" s="5">
        <v>32762.312999999998</v>
      </c>
      <c r="F4" s="5">
        <v>28026.638999999999</v>
      </c>
      <c r="G4" s="5">
        <v>25311.721000000001</v>
      </c>
    </row>
    <row r="5" spans="1:8" x14ac:dyDescent="0.2">
      <c r="A5" s="4" t="s">
        <v>1809</v>
      </c>
      <c r="B5" s="4" t="s">
        <v>1810</v>
      </c>
      <c r="C5" s="5">
        <v>34473.101000000002</v>
      </c>
      <c r="D5" s="5">
        <v>37575.614090000003</v>
      </c>
      <c r="E5" s="5">
        <v>126116.655</v>
      </c>
      <c r="F5" s="5">
        <v>161761.155</v>
      </c>
      <c r="G5" s="5">
        <v>95463.231</v>
      </c>
    </row>
    <row r="6" spans="1:8" x14ac:dyDescent="0.2">
      <c r="A6" s="4" t="s">
        <v>1811</v>
      </c>
      <c r="B6" s="4" t="s">
        <v>1812</v>
      </c>
      <c r="C6" s="5">
        <v>113721.64732999999</v>
      </c>
      <c r="D6" s="5">
        <v>118282.15033</v>
      </c>
      <c r="E6" s="5">
        <v>116179.62809999999</v>
      </c>
      <c r="F6" s="5">
        <v>145892.25008000003</v>
      </c>
      <c r="G6" s="5">
        <v>68332.146009999997</v>
      </c>
    </row>
    <row r="7" spans="1:8" x14ac:dyDescent="0.2">
      <c r="A7" s="4" t="s">
        <v>1813</v>
      </c>
      <c r="B7" s="4" t="s">
        <v>1814</v>
      </c>
      <c r="C7" s="5">
        <v>1372.279</v>
      </c>
      <c r="D7" s="5">
        <v>1525.98</v>
      </c>
      <c r="E7" s="5">
        <v>2902.0740000000001</v>
      </c>
      <c r="F7" s="5">
        <v>2790.114</v>
      </c>
      <c r="G7" s="5">
        <v>1149.9072000000001</v>
      </c>
    </row>
    <row r="8" spans="1:8" x14ac:dyDescent="0.2">
      <c r="A8" s="4" t="s">
        <v>1815</v>
      </c>
      <c r="B8" s="4" t="s">
        <v>1816</v>
      </c>
      <c r="C8" s="5">
        <v>1162.6579999999999</v>
      </c>
      <c r="D8" s="5">
        <v>1509.0650000000001</v>
      </c>
      <c r="E8" s="5">
        <v>2815.2620000000002</v>
      </c>
      <c r="F8" s="5">
        <v>2697.9679999999998</v>
      </c>
      <c r="G8" s="5">
        <v>1089.6266000000001</v>
      </c>
    </row>
    <row r="9" spans="1:8" x14ac:dyDescent="0.2">
      <c r="A9" s="4" t="s">
        <v>1817</v>
      </c>
      <c r="B9" s="4" t="s">
        <v>1818</v>
      </c>
      <c r="C9" s="5">
        <v>26.567</v>
      </c>
      <c r="D9" s="5">
        <v>16.914999999999999</v>
      </c>
      <c r="E9" s="5">
        <v>56.372</v>
      </c>
      <c r="F9" s="5">
        <v>91.837999999999994</v>
      </c>
      <c r="G9" s="5">
        <v>57.6616</v>
      </c>
    </row>
    <row r="10" spans="1:8" x14ac:dyDescent="0.2">
      <c r="A10" s="4" t="s">
        <v>1819</v>
      </c>
      <c r="B10" s="4" t="s">
        <v>1820</v>
      </c>
      <c r="C10" s="5">
        <v>2087.6216799999997</v>
      </c>
      <c r="D10" s="5">
        <v>2798.4717999999998</v>
      </c>
      <c r="E10" s="5">
        <v>9980.6360000000004</v>
      </c>
      <c r="F10" s="5">
        <v>3668.877</v>
      </c>
      <c r="G10" s="5">
        <v>5126.1885999999995</v>
      </c>
    </row>
    <row r="11" spans="1:8" x14ac:dyDescent="0.2">
      <c r="A11" s="4" t="s">
        <v>1821</v>
      </c>
      <c r="B11" s="4" t="s">
        <v>1822</v>
      </c>
      <c r="C11" s="5">
        <v>3034.6741499999998</v>
      </c>
      <c r="D11" s="5">
        <v>11831.38726</v>
      </c>
      <c r="E11" s="5">
        <v>3085.5346500000001</v>
      </c>
      <c r="F11" s="5">
        <v>5055.3505999999998</v>
      </c>
      <c r="G11" s="5">
        <v>3059.4009000000001</v>
      </c>
    </row>
    <row r="12" spans="1:8" x14ac:dyDescent="0.2">
      <c r="A12" s="4" t="s">
        <v>1823</v>
      </c>
      <c r="B12" s="4" t="s">
        <v>1824</v>
      </c>
      <c r="C12" s="5">
        <v>7506.33068</v>
      </c>
      <c r="D12" s="5">
        <v>6835.6840000000002</v>
      </c>
      <c r="E12" s="5">
        <v>4497.3969999999999</v>
      </c>
      <c r="F12" s="5">
        <v>8543.7690000000002</v>
      </c>
      <c r="G12" s="5">
        <v>6337.8635999999997</v>
      </c>
    </row>
    <row r="13" spans="1:8" x14ac:dyDescent="0.2">
      <c r="A13" s="4" t="s">
        <v>1825</v>
      </c>
      <c r="B13" s="4" t="s">
        <v>1826</v>
      </c>
      <c r="C13" s="5">
        <v>35897.172149999999</v>
      </c>
      <c r="D13" s="5">
        <v>18295.671259999999</v>
      </c>
      <c r="E13" s="5">
        <v>11017.02765</v>
      </c>
      <c r="F13" s="5">
        <v>29481.431099999994</v>
      </c>
      <c r="G13" s="5">
        <v>15947.677900000001</v>
      </c>
    </row>
    <row r="14" spans="1:8" x14ac:dyDescent="0.2">
      <c r="A14" s="4" t="s">
        <v>1827</v>
      </c>
      <c r="B14" s="4" t="s">
        <v>1828</v>
      </c>
      <c r="C14" s="5">
        <v>96117.844400000002</v>
      </c>
      <c r="D14" s="5">
        <v>100597.92933</v>
      </c>
      <c r="E14" s="5">
        <v>101630.92359999999</v>
      </c>
      <c r="F14" s="5">
        <v>126095.43788000001</v>
      </c>
      <c r="G14" s="5">
        <v>54884.888009999995</v>
      </c>
    </row>
    <row r="15" spans="1:8" x14ac:dyDescent="0.2">
      <c r="A15" s="4" t="s">
        <v>1829</v>
      </c>
      <c r="B15" s="4" t="s">
        <v>1830</v>
      </c>
      <c r="C15" s="5">
        <v>110.813</v>
      </c>
      <c r="D15" s="5">
        <v>25.704999999999998</v>
      </c>
      <c r="E15" s="5">
        <v>29.780999999999999</v>
      </c>
      <c r="F15" s="5">
        <v>5.7889999999999997</v>
      </c>
      <c r="G15" s="5">
        <v>12.868</v>
      </c>
    </row>
    <row r="16" spans="1:8" ht="13.5" thickBot="1" x14ac:dyDescent="0.25">
      <c r="A16" s="4" t="s">
        <v>1831</v>
      </c>
      <c r="B16" s="4" t="s">
        <v>1832</v>
      </c>
      <c r="C16" s="5">
        <v>241.97499999999999</v>
      </c>
      <c r="D16" s="5">
        <v>914.678</v>
      </c>
      <c r="E16" s="5">
        <v>515.36400000000003</v>
      </c>
      <c r="F16" s="5">
        <v>1677.289</v>
      </c>
      <c r="G16" s="5">
        <v>910.548</v>
      </c>
    </row>
    <row r="17" spans="1:7" s="3" customFormat="1" ht="13.5" thickBot="1" x14ac:dyDescent="0.25">
      <c r="A17" s="1"/>
      <c r="B17" s="1" t="s">
        <v>1643</v>
      </c>
      <c r="C17" s="2">
        <v>226611.95780999991</v>
      </c>
      <c r="D17" s="2">
        <v>215340.69471000021</v>
      </c>
      <c r="E17" s="2">
        <v>319533.64512000018</v>
      </c>
      <c r="F17" s="2">
        <v>412472.84544000012</v>
      </c>
      <c r="G17" s="2">
        <v>235920.71496999991</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sqref="A1:G17"/>
    </sheetView>
  </sheetViews>
  <sheetFormatPr baseColWidth="10" defaultColWidth="11.5703125" defaultRowHeight="12.75" x14ac:dyDescent="0.2"/>
  <cols>
    <col min="1" max="1" width="11.5703125" style="4"/>
    <col min="2" max="2" width="0" style="4" hidden="1" customWidth="1"/>
    <col min="3" max="7" width="11.5703125" style="5"/>
    <col min="8" max="16384" width="11.5703125" style="4"/>
  </cols>
  <sheetData>
    <row r="1" spans="1:8" ht="13.5" thickBot="1" x14ac:dyDescent="0.25">
      <c r="A1" s="1" t="s">
        <v>498</v>
      </c>
      <c r="B1" s="1" t="s">
        <v>1833</v>
      </c>
      <c r="C1" s="2" t="s">
        <v>1608</v>
      </c>
      <c r="D1" s="2" t="s">
        <v>1609</v>
      </c>
      <c r="E1" s="2" t="s">
        <v>1610</v>
      </c>
      <c r="F1" s="2" t="s">
        <v>1611</v>
      </c>
      <c r="G1" s="2" t="s">
        <v>1612</v>
      </c>
      <c r="H1" s="3"/>
    </row>
    <row r="2" spans="1:8" x14ac:dyDescent="0.2">
      <c r="A2" s="4" t="s">
        <v>1803</v>
      </c>
      <c r="B2" s="4" t="s">
        <v>1804</v>
      </c>
      <c r="C2" s="5">
        <v>174.3547501372872</v>
      </c>
      <c r="D2" s="5">
        <v>231.74392307692307</v>
      </c>
      <c r="E2" s="5">
        <v>58.823529411764703</v>
      </c>
      <c r="F2" s="5">
        <v>341.06180182794139</v>
      </c>
      <c r="G2" s="5">
        <v>1209.2415045217867</v>
      </c>
    </row>
    <row r="3" spans="1:8" x14ac:dyDescent="0.2">
      <c r="A3" s="4" t="s">
        <v>1805</v>
      </c>
      <c r="B3" s="4" t="s">
        <v>1806</v>
      </c>
      <c r="C3" s="5">
        <v>728.94008585676056</v>
      </c>
      <c r="D3" s="5">
        <v>1292.2800764080021</v>
      </c>
      <c r="E3" s="5">
        <v>2350.4296523021567</v>
      </c>
      <c r="F3" s="5">
        <v>699.63517748821448</v>
      </c>
      <c r="G3" s="5">
        <v>1183.4660347979955</v>
      </c>
    </row>
    <row r="4" spans="1:8" x14ac:dyDescent="0.2">
      <c r="A4" s="4" t="s">
        <v>1807</v>
      </c>
      <c r="B4" s="4" t="s">
        <v>1808</v>
      </c>
      <c r="C4" s="5">
        <v>939.54811918279484</v>
      </c>
      <c r="D4" s="5">
        <v>856.69394484229974</v>
      </c>
      <c r="E4" s="5">
        <v>904.61348081193171</v>
      </c>
      <c r="F4" s="5">
        <v>831.60106190399779</v>
      </c>
      <c r="G4" s="5">
        <v>902.97408271843699</v>
      </c>
    </row>
    <row r="5" spans="1:8" x14ac:dyDescent="0.2">
      <c r="A5" s="4" t="s">
        <v>1809</v>
      </c>
      <c r="B5" s="4" t="s">
        <v>1810</v>
      </c>
      <c r="C5" s="5">
        <v>294.71508220278764</v>
      </c>
      <c r="D5" s="5">
        <v>437.39415163341107</v>
      </c>
      <c r="E5" s="5">
        <v>597.10782043021993</v>
      </c>
      <c r="F5" s="5">
        <v>555.63754216517555</v>
      </c>
      <c r="G5" s="5">
        <v>636.6321682323952</v>
      </c>
    </row>
    <row r="6" spans="1:8" x14ac:dyDescent="0.2">
      <c r="A6" s="4" t="s">
        <v>1811</v>
      </c>
      <c r="B6" s="4" t="s">
        <v>1812</v>
      </c>
      <c r="C6" s="5">
        <v>189.38365118387176</v>
      </c>
      <c r="D6" s="5">
        <v>196.20139939334496</v>
      </c>
      <c r="E6" s="5">
        <v>167.75796876561014</v>
      </c>
      <c r="F6" s="5">
        <v>156.89193888262497</v>
      </c>
      <c r="G6" s="5">
        <v>209.36358581371593</v>
      </c>
    </row>
    <row r="7" spans="1:8" x14ac:dyDescent="0.2">
      <c r="A7" s="4" t="s">
        <v>1813</v>
      </c>
      <c r="B7" s="4" t="s">
        <v>1814</v>
      </c>
      <c r="C7" s="5">
        <v>862.40401478125079</v>
      </c>
      <c r="D7" s="5">
        <v>606.05103933210137</v>
      </c>
      <c r="E7" s="5">
        <v>358.32669704494094</v>
      </c>
      <c r="F7" s="5">
        <v>318.23903754470246</v>
      </c>
      <c r="G7" s="5">
        <v>440.94337786562249</v>
      </c>
    </row>
    <row r="8" spans="1:8" x14ac:dyDescent="0.2">
      <c r="A8" s="4" t="s">
        <v>1815</v>
      </c>
      <c r="B8" s="4" t="s">
        <v>1816</v>
      </c>
      <c r="C8" s="5">
        <v>882.66884672878871</v>
      </c>
      <c r="D8" s="5">
        <v>601.41765066448431</v>
      </c>
      <c r="E8" s="5">
        <v>338.21643136589063</v>
      </c>
      <c r="F8" s="5">
        <v>303.16646898703021</v>
      </c>
      <c r="G8" s="5">
        <v>317.99236821127528</v>
      </c>
    </row>
    <row r="9" spans="1:8" x14ac:dyDescent="0.2">
      <c r="A9" s="4" t="s">
        <v>1817</v>
      </c>
      <c r="B9" s="4" t="s">
        <v>1818</v>
      </c>
      <c r="C9" s="5">
        <v>709.68268905032562</v>
      </c>
      <c r="D9" s="5">
        <v>1019.4169671888856</v>
      </c>
      <c r="E9" s="5">
        <v>1443.3180302277726</v>
      </c>
      <c r="F9" s="5">
        <v>404.97301770508938</v>
      </c>
      <c r="G9" s="5">
        <v>1974.2978342605825</v>
      </c>
    </row>
    <row r="10" spans="1:8" x14ac:dyDescent="0.2">
      <c r="A10" s="4" t="s">
        <v>1819</v>
      </c>
      <c r="B10" s="4" t="s">
        <v>1820</v>
      </c>
      <c r="C10" s="5">
        <v>999.98568658282954</v>
      </c>
      <c r="D10" s="5">
        <v>1176.8263939625906</v>
      </c>
      <c r="E10" s="5">
        <v>921.77845109269595</v>
      </c>
      <c r="F10" s="5">
        <v>902.79863048011691</v>
      </c>
      <c r="G10" s="5">
        <v>979.76312381483592</v>
      </c>
    </row>
    <row r="11" spans="1:8" x14ac:dyDescent="0.2">
      <c r="A11" s="4" t="s">
        <v>1821</v>
      </c>
      <c r="B11" s="4" t="s">
        <v>1822</v>
      </c>
      <c r="C11" s="5">
        <v>669.88148299216903</v>
      </c>
      <c r="D11" s="5">
        <v>778.48174441379922</v>
      </c>
      <c r="E11" s="5">
        <v>570.4312609161592</v>
      </c>
      <c r="F11" s="5">
        <v>353.22585499806883</v>
      </c>
      <c r="G11" s="5">
        <v>558.21859469283675</v>
      </c>
    </row>
    <row r="12" spans="1:8" x14ac:dyDescent="0.2">
      <c r="A12" s="4" t="s">
        <v>1823</v>
      </c>
      <c r="B12" s="4" t="s">
        <v>1824</v>
      </c>
      <c r="C12" s="5">
        <v>149.31528103155722</v>
      </c>
      <c r="D12" s="5">
        <v>225.55228035702061</v>
      </c>
      <c r="E12" s="5">
        <v>138.35704386337252</v>
      </c>
      <c r="F12" s="5">
        <v>88.463135765959962</v>
      </c>
      <c r="G12" s="5">
        <v>110.59803275034193</v>
      </c>
    </row>
    <row r="13" spans="1:8" x14ac:dyDescent="0.2">
      <c r="A13" s="4" t="s">
        <v>1825</v>
      </c>
      <c r="B13" s="4" t="s">
        <v>1826</v>
      </c>
      <c r="C13" s="5">
        <v>283.16371059885842</v>
      </c>
      <c r="D13" s="5">
        <v>594.77174034006998</v>
      </c>
      <c r="E13" s="5">
        <v>318.91599019450587</v>
      </c>
      <c r="F13" s="5">
        <v>284.47531582006553</v>
      </c>
      <c r="G13" s="5">
        <v>346.45338290911934</v>
      </c>
    </row>
    <row r="14" spans="1:8" x14ac:dyDescent="0.2">
      <c r="A14" s="4" t="s">
        <v>1827</v>
      </c>
      <c r="B14" s="4" t="s">
        <v>1828</v>
      </c>
      <c r="C14" s="5">
        <v>102.40921318456034</v>
      </c>
      <c r="D14" s="5">
        <v>97.426603035229689</v>
      </c>
      <c r="E14" s="5">
        <v>91.054857401689503</v>
      </c>
      <c r="F14" s="5">
        <v>87.771992968791139</v>
      </c>
      <c r="G14" s="5">
        <v>118.29692083578691</v>
      </c>
    </row>
    <row r="15" spans="1:8" x14ac:dyDescent="0.2">
      <c r="A15" s="4" t="s">
        <v>1829</v>
      </c>
      <c r="B15" s="4" t="s">
        <v>1830</v>
      </c>
      <c r="C15" s="5">
        <v>2139.5014483860195</v>
      </c>
      <c r="D15" s="5">
        <v>3909.6572262205796</v>
      </c>
      <c r="E15" s="5">
        <v>1069.6949061482153</v>
      </c>
      <c r="F15" s="5">
        <v>791.58749352219729</v>
      </c>
      <c r="G15" s="5">
        <v>1689.5326391047561</v>
      </c>
    </row>
    <row r="16" spans="1:8" ht="13.5" thickBot="1" x14ac:dyDescent="0.25">
      <c r="A16" s="4" t="s">
        <v>1831</v>
      </c>
      <c r="B16" s="4" t="s">
        <v>1832</v>
      </c>
      <c r="C16" s="5">
        <v>758.00005785721669</v>
      </c>
      <c r="D16" s="5">
        <v>377.00751630628486</v>
      </c>
      <c r="E16" s="5">
        <v>155.46181145753292</v>
      </c>
      <c r="F16" s="5">
        <v>168.22269030560625</v>
      </c>
      <c r="G16" s="5">
        <v>166.9723386356348</v>
      </c>
    </row>
    <row r="17" spans="1:7" s="3" customFormat="1" ht="13.5" thickBot="1" x14ac:dyDescent="0.25">
      <c r="A17" s="1"/>
      <c r="B17" s="1" t="s">
        <v>1643</v>
      </c>
      <c r="C17" s="2">
        <v>333.54915191798631</v>
      </c>
      <c r="D17" s="2">
        <v>381.00367023748612</v>
      </c>
      <c r="E17" s="2">
        <v>461.78631288096648</v>
      </c>
      <c r="F17" s="2">
        <v>398.44612435197712</v>
      </c>
      <c r="G17" s="2">
        <v>511.36124406600271</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sqref="A1:G17"/>
    </sheetView>
  </sheetViews>
  <sheetFormatPr baseColWidth="10" defaultColWidth="11.5703125" defaultRowHeight="12.75" x14ac:dyDescent="0.2"/>
  <cols>
    <col min="1" max="1" width="11.5703125" style="4"/>
    <col min="2" max="2" width="0" style="4" hidden="1" customWidth="1"/>
    <col min="3" max="7" width="11.5703125" style="5"/>
    <col min="8" max="16384" width="11.5703125" style="4"/>
  </cols>
  <sheetData>
    <row r="1" spans="1:8" ht="13.5" thickBot="1" x14ac:dyDescent="0.25">
      <c r="A1" s="1" t="s">
        <v>498</v>
      </c>
      <c r="B1" s="1" t="s">
        <v>1770</v>
      </c>
      <c r="C1" s="2" t="s">
        <v>1608</v>
      </c>
      <c r="D1" s="2" t="s">
        <v>1609</v>
      </c>
      <c r="E1" s="2" t="s">
        <v>1610</v>
      </c>
      <c r="F1" s="2" t="s">
        <v>1611</v>
      </c>
      <c r="G1" s="2" t="s">
        <v>1612</v>
      </c>
      <c r="H1" s="3"/>
    </row>
    <row r="2" spans="1:8" x14ac:dyDescent="0.2">
      <c r="A2" s="4" t="s">
        <v>1803</v>
      </c>
      <c r="B2" s="4" t="s">
        <v>1804</v>
      </c>
      <c r="C2" s="5">
        <v>8.4010014883777566E-3</v>
      </c>
      <c r="D2" s="5">
        <v>7.3438945714955177E-3</v>
      </c>
      <c r="E2" s="5">
        <v>2.0331227711427851E-3</v>
      </c>
      <c r="F2" s="5">
        <v>1.4304622165897702E-3</v>
      </c>
      <c r="G2" s="5">
        <v>1.4630292672298347E-2</v>
      </c>
    </row>
    <row r="3" spans="1:8" x14ac:dyDescent="0.2">
      <c r="A3" s="4" t="s">
        <v>1805</v>
      </c>
      <c r="B3" s="4" t="s">
        <v>1806</v>
      </c>
      <c r="C3" s="5">
        <v>4.4870286348922379</v>
      </c>
      <c r="D3" s="5">
        <v>3.893904516870399</v>
      </c>
      <c r="E3" s="5">
        <v>1.610290722646855</v>
      </c>
      <c r="F3" s="5">
        <v>2.3878163544402446</v>
      </c>
      <c r="G3" s="5">
        <v>4.4936085755460873</v>
      </c>
    </row>
    <row r="4" spans="1:8" x14ac:dyDescent="0.2">
      <c r="A4" s="4" t="s">
        <v>1807</v>
      </c>
      <c r="B4" s="4" t="s">
        <v>1808</v>
      </c>
      <c r="C4" s="5">
        <v>28.633395837323306</v>
      </c>
      <c r="D4" s="5">
        <v>19.208951055915652</v>
      </c>
      <c r="E4" s="5">
        <v>20.085375730478304</v>
      </c>
      <c r="F4" s="5">
        <v>14.18146460299752</v>
      </c>
      <c r="G4" s="5">
        <v>18.945369265191047</v>
      </c>
    </row>
    <row r="5" spans="1:8" x14ac:dyDescent="0.2">
      <c r="A5" s="4" t="s">
        <v>1809</v>
      </c>
      <c r="B5" s="4" t="s">
        <v>1810</v>
      </c>
      <c r="C5" s="5">
        <v>13.441262101154361</v>
      </c>
      <c r="D5" s="5">
        <v>20.031975927273717</v>
      </c>
      <c r="E5" s="5">
        <v>51.034933412354896</v>
      </c>
      <c r="F5" s="5">
        <v>54.689109425247104</v>
      </c>
      <c r="G5" s="5">
        <v>50.376828504108907</v>
      </c>
    </row>
    <row r="6" spans="1:8" x14ac:dyDescent="0.2">
      <c r="A6" s="4" t="s">
        <v>1811</v>
      </c>
      <c r="B6" s="4" t="s">
        <v>1812</v>
      </c>
      <c r="C6" s="5">
        <v>28.4933139703957</v>
      </c>
      <c r="D6" s="5">
        <v>28.285642157652912</v>
      </c>
      <c r="E6" s="5">
        <v>13.20856052955714</v>
      </c>
      <c r="F6" s="5">
        <v>13.927330542472717</v>
      </c>
      <c r="G6" s="5">
        <v>11.858570028703912</v>
      </c>
    </row>
    <row r="7" spans="1:8" x14ac:dyDescent="0.2">
      <c r="A7" s="4" t="s">
        <v>1813</v>
      </c>
      <c r="B7" s="4" t="s">
        <v>1814</v>
      </c>
      <c r="C7" s="5">
        <v>1.5657071086540049</v>
      </c>
      <c r="D7" s="5">
        <v>1.1272046532104574</v>
      </c>
      <c r="E7" s="5">
        <v>0.70474174668640954</v>
      </c>
      <c r="F7" s="5">
        <v>0.54026947540991432</v>
      </c>
      <c r="G7" s="5">
        <v>0.42029258921428664</v>
      </c>
    </row>
    <row r="8" spans="1:8" x14ac:dyDescent="0.2">
      <c r="A8" s="4" t="s">
        <v>1815</v>
      </c>
      <c r="B8" s="4" t="s">
        <v>1816</v>
      </c>
      <c r="C8" s="5">
        <v>1.3577103206034267</v>
      </c>
      <c r="D8" s="5">
        <v>1.1061877564563611</v>
      </c>
      <c r="E8" s="5">
        <v>0.64529139078271824</v>
      </c>
      <c r="F8" s="5">
        <v>0.49768321090491846</v>
      </c>
      <c r="G8" s="5">
        <v>0.28721062907818701</v>
      </c>
    </row>
    <row r="9" spans="1:8" x14ac:dyDescent="0.2">
      <c r="A9" s="4" t="s">
        <v>1817</v>
      </c>
      <c r="B9" s="4" t="s">
        <v>1818</v>
      </c>
      <c r="C9" s="5">
        <v>2.4943883181430329E-2</v>
      </c>
      <c r="D9" s="5">
        <v>2.1016896754096202E-2</v>
      </c>
      <c r="E9" s="5">
        <v>5.5140135628868527E-2</v>
      </c>
      <c r="F9" s="5">
        <v>2.2629946961078815E-2</v>
      </c>
      <c r="G9" s="5">
        <v>9.4363811112649673E-2</v>
      </c>
    </row>
    <row r="10" spans="1:8" x14ac:dyDescent="0.2">
      <c r="A10" s="4" t="s">
        <v>1819</v>
      </c>
      <c r="B10" s="4" t="s">
        <v>1820</v>
      </c>
      <c r="C10" s="5">
        <v>2.761868001657354</v>
      </c>
      <c r="D10" s="5">
        <v>4.0140064503828121</v>
      </c>
      <c r="E10" s="5">
        <v>6.2348659113087308</v>
      </c>
      <c r="F10" s="5">
        <v>2.015389883585041</v>
      </c>
      <c r="G10" s="5">
        <v>4.1631473680629911</v>
      </c>
    </row>
    <row r="11" spans="1:8" x14ac:dyDescent="0.2">
      <c r="A11" s="4" t="s">
        <v>1821</v>
      </c>
      <c r="B11" s="4" t="s">
        <v>1822</v>
      </c>
      <c r="C11" s="5">
        <v>2.6894741520789758</v>
      </c>
      <c r="D11" s="5">
        <v>11.226098109177714</v>
      </c>
      <c r="E11" s="5">
        <v>1.1928232495305118</v>
      </c>
      <c r="F11" s="5">
        <v>1.0865226790268456</v>
      </c>
      <c r="G11" s="5">
        <v>1.4156203711333342</v>
      </c>
    </row>
    <row r="12" spans="1:8" x14ac:dyDescent="0.2">
      <c r="A12" s="4" t="s">
        <v>1823</v>
      </c>
      <c r="B12" s="4" t="s">
        <v>1824</v>
      </c>
      <c r="C12" s="5">
        <v>1.4828229020572421</v>
      </c>
      <c r="D12" s="5">
        <v>1.8792040125048597</v>
      </c>
      <c r="E12" s="5">
        <v>0.42170121273417621</v>
      </c>
      <c r="F12" s="5">
        <v>0.45988247291070689</v>
      </c>
      <c r="G12" s="5">
        <v>0.58102712111892951</v>
      </c>
    </row>
    <row r="13" spans="1:8" x14ac:dyDescent="0.2">
      <c r="A13" s="4" t="s">
        <v>1825</v>
      </c>
      <c r="B13" s="4" t="s">
        <v>1826</v>
      </c>
      <c r="C13" s="5">
        <v>13.447921609431999</v>
      </c>
      <c r="D13" s="5">
        <v>13.263049931230679</v>
      </c>
      <c r="E13" s="5">
        <v>2.3811298761624746</v>
      </c>
      <c r="F13" s="5">
        <v>5.1030306890078352</v>
      </c>
      <c r="G13" s="5">
        <v>4.5798196511726061</v>
      </c>
    </row>
    <row r="14" spans="1:8" x14ac:dyDescent="0.2">
      <c r="A14" s="4" t="s">
        <v>1827</v>
      </c>
      <c r="B14" s="4" t="s">
        <v>1828</v>
      </c>
      <c r="C14" s="5">
        <v>13.022680578684312</v>
      </c>
      <c r="D14" s="5">
        <v>11.945692541689228</v>
      </c>
      <c r="E14" s="5">
        <v>6.2714987600947598</v>
      </c>
      <c r="F14" s="5">
        <v>6.7342675113531687</v>
      </c>
      <c r="G14" s="5">
        <v>5.3818592707419191</v>
      </c>
    </row>
    <row r="15" spans="1:8" x14ac:dyDescent="0.2">
      <c r="A15" s="4" t="s">
        <v>1829</v>
      </c>
      <c r="B15" s="4" t="s">
        <v>1830</v>
      </c>
      <c r="C15" s="5">
        <v>0.3136610801646309</v>
      </c>
      <c r="D15" s="5">
        <v>0.12249010925681453</v>
      </c>
      <c r="E15" s="5">
        <v>2.1589448780407635E-2</v>
      </c>
      <c r="F15" s="5">
        <v>2.7882871939776499E-3</v>
      </c>
      <c r="G15" s="5">
        <v>1.8021201918071186E-2</v>
      </c>
    </row>
    <row r="16" spans="1:8" ht="13.5" thickBot="1" x14ac:dyDescent="0.25">
      <c r="A16" s="4" t="s">
        <v>1831</v>
      </c>
      <c r="B16" s="4" t="s">
        <v>1832</v>
      </c>
      <c r="C16" s="5">
        <v>0.24265937443431154</v>
      </c>
      <c r="D16" s="5">
        <v>0.42030346766172</v>
      </c>
      <c r="E16" s="5">
        <v>5.4297539748625147E-2</v>
      </c>
      <c r="F16" s="5">
        <v>0.17168308296385704</v>
      </c>
      <c r="G16" s="5">
        <v>0.12602406651274339</v>
      </c>
    </row>
    <row r="17" spans="1:7" s="3" customFormat="1" ht="13.5" thickBot="1" x14ac:dyDescent="0.25">
      <c r="A17" s="1"/>
      <c r="B17" s="1" t="s">
        <v>1643</v>
      </c>
      <c r="C17" s="2">
        <v>100</v>
      </c>
      <c r="D17" s="2">
        <v>100</v>
      </c>
      <c r="E17" s="2">
        <v>100</v>
      </c>
      <c r="F17" s="2">
        <v>100</v>
      </c>
      <c r="G17" s="2">
        <v>100</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sqref="A1:G17"/>
    </sheetView>
  </sheetViews>
  <sheetFormatPr baseColWidth="10" defaultColWidth="11.5703125" defaultRowHeight="12.75" x14ac:dyDescent="0.2"/>
  <cols>
    <col min="1" max="1" width="11.5703125" style="4"/>
    <col min="2" max="2" width="0" style="4" hidden="1" customWidth="1"/>
    <col min="3" max="7" width="11.5703125" style="5"/>
    <col min="8" max="16384" width="11.5703125" style="4"/>
  </cols>
  <sheetData>
    <row r="1" spans="1:8" ht="13.5" thickBot="1" x14ac:dyDescent="0.25">
      <c r="A1" s="1" t="s">
        <v>498</v>
      </c>
      <c r="B1" s="1" t="s">
        <v>1802</v>
      </c>
      <c r="C1" s="2" t="s">
        <v>1609</v>
      </c>
      <c r="D1" s="2" t="s">
        <v>1610</v>
      </c>
      <c r="E1" s="2" t="s">
        <v>1611</v>
      </c>
      <c r="F1" s="2" t="s">
        <v>1612</v>
      </c>
      <c r="G1" s="2" t="s">
        <v>1620</v>
      </c>
      <c r="H1" s="3"/>
    </row>
    <row r="2" spans="1:8" x14ac:dyDescent="0.2">
      <c r="A2" s="4" t="s">
        <v>1803</v>
      </c>
      <c r="B2" s="4" t="s">
        <v>1804</v>
      </c>
      <c r="C2" s="5">
        <v>-5.1127244094488189</v>
      </c>
      <c r="D2" s="5">
        <v>-50.210295116858092</v>
      </c>
      <c r="E2" s="5">
        <v>-21.635366666666666</v>
      </c>
      <c r="F2" s="5">
        <v>650.76762944508562</v>
      </c>
      <c r="G2" s="5">
        <v>177.95415748031496</v>
      </c>
    </row>
    <row r="3" spans="1:8" x14ac:dyDescent="0.2">
      <c r="A3" s="4" t="s">
        <v>1805</v>
      </c>
      <c r="B3" s="4" t="s">
        <v>1806</v>
      </c>
      <c r="C3" s="5">
        <v>-5.8025682175413209</v>
      </c>
      <c r="D3" s="5">
        <v>-25.625959822234623</v>
      </c>
      <c r="E3" s="5">
        <v>65.159648864674139</v>
      </c>
      <c r="F3" s="5">
        <v>38.141202870294286</v>
      </c>
      <c r="G3" s="5">
        <v>59.840791165965513</v>
      </c>
    </row>
    <row r="4" spans="1:8" x14ac:dyDescent="0.2">
      <c r="A4" s="4" t="s">
        <v>1807</v>
      </c>
      <c r="B4" s="4" t="s">
        <v>1808</v>
      </c>
      <c r="C4" s="5">
        <v>-27.181220041547473</v>
      </c>
      <c r="D4" s="5">
        <v>88.052318187098223</v>
      </c>
      <c r="E4" s="5">
        <v>-21.359105583995721</v>
      </c>
      <c r="F4" s="5">
        <v>-1.9357061648083631</v>
      </c>
      <c r="G4" s="5">
        <v>5.604260404953588</v>
      </c>
    </row>
    <row r="5" spans="1:8" x14ac:dyDescent="0.2">
      <c r="A5" s="4" t="s">
        <v>1809</v>
      </c>
      <c r="B5" s="4" t="s">
        <v>1810</v>
      </c>
      <c r="C5" s="5">
        <v>61.769389035010505</v>
      </c>
      <c r="D5" s="5">
        <v>358.1905670424353</v>
      </c>
      <c r="E5" s="5">
        <v>19.355000268196669</v>
      </c>
      <c r="F5" s="5">
        <v>-32.382534573972606</v>
      </c>
      <c r="G5" s="5">
        <v>498.19392049875216</v>
      </c>
    </row>
    <row r="6" spans="1:8" x14ac:dyDescent="0.2">
      <c r="A6" s="4" t="s">
        <v>1811</v>
      </c>
      <c r="B6" s="4" t="s">
        <v>1812</v>
      </c>
      <c r="C6" s="5">
        <v>7.7545666333546777</v>
      </c>
      <c r="D6" s="5">
        <v>-16.016913983906147</v>
      </c>
      <c r="E6" s="5">
        <v>17.44099215815065</v>
      </c>
      <c r="F6" s="5">
        <v>-37.49808043374064</v>
      </c>
      <c r="G6" s="5">
        <v>-33.573620722683067</v>
      </c>
    </row>
    <row r="7" spans="1:8" x14ac:dyDescent="0.2">
      <c r="A7" s="4" t="s">
        <v>1813</v>
      </c>
      <c r="B7" s="4" t="s">
        <v>1814</v>
      </c>
      <c r="C7" s="5">
        <v>-21.854341527844788</v>
      </c>
      <c r="D7" s="5">
        <v>12.442270538475055</v>
      </c>
      <c r="E7" s="5">
        <v>-14.613787095992677</v>
      </c>
      <c r="F7" s="5">
        <v>-42.895515239801249</v>
      </c>
      <c r="G7" s="5">
        <v>-57.155761230103167</v>
      </c>
    </row>
    <row r="8" spans="1:8" x14ac:dyDescent="0.2">
      <c r="A8" s="4" t="s">
        <v>1815</v>
      </c>
      <c r="B8" s="4" t="s">
        <v>1816</v>
      </c>
      <c r="C8" s="5">
        <v>-11.562932472313285</v>
      </c>
      <c r="D8" s="5">
        <v>4.9130238871382836</v>
      </c>
      <c r="E8" s="5">
        <v>-14.097769905104348</v>
      </c>
      <c r="F8" s="5">
        <v>-57.638002135117517</v>
      </c>
      <c r="G8" s="5">
        <v>-66.236721518849237</v>
      </c>
    </row>
    <row r="9" spans="1:8" x14ac:dyDescent="0.2">
      <c r="A9" s="4" t="s">
        <v>1817</v>
      </c>
      <c r="B9" s="4" t="s">
        <v>1818</v>
      </c>
      <c r="C9" s="5">
        <v>-8.5429619171174078</v>
      </c>
      <c r="D9" s="5">
        <v>371.84745872603827</v>
      </c>
      <c r="E9" s="5">
        <v>-54.288757588794589</v>
      </c>
      <c r="F9" s="5">
        <v>206.09120606652328</v>
      </c>
      <c r="G9" s="5">
        <v>503.79933531839691</v>
      </c>
    </row>
    <row r="10" spans="1:8" x14ac:dyDescent="0.2">
      <c r="A10" s="4" t="s">
        <v>1819</v>
      </c>
      <c r="B10" s="4" t="s">
        <v>1820</v>
      </c>
      <c r="C10" s="5">
        <v>57.756678225003888</v>
      </c>
      <c r="D10" s="5">
        <v>179.35177353189843</v>
      </c>
      <c r="E10" s="5">
        <v>-63.996951483742912</v>
      </c>
      <c r="F10" s="5">
        <v>51.632266377932964</v>
      </c>
      <c r="G10" s="5">
        <v>140.5858539205729</v>
      </c>
    </row>
    <row r="11" spans="1:8" x14ac:dyDescent="0.2">
      <c r="A11" s="4" t="s">
        <v>1821</v>
      </c>
      <c r="B11" s="4" t="s">
        <v>1822</v>
      </c>
      <c r="C11" s="5">
        <v>353.07913643279915</v>
      </c>
      <c r="D11" s="5">
        <v>-80.890485950491325</v>
      </c>
      <c r="E11" s="5">
        <v>1.4541974323870046</v>
      </c>
      <c r="F11" s="5">
        <v>-4.3605821614213056</v>
      </c>
      <c r="G11" s="5">
        <v>-15.990064588522401</v>
      </c>
    </row>
    <row r="12" spans="1:8" x14ac:dyDescent="0.2">
      <c r="A12" s="4" t="s">
        <v>1823</v>
      </c>
      <c r="B12" s="4" t="s">
        <v>1824</v>
      </c>
      <c r="C12" s="5">
        <v>37.561610438166419</v>
      </c>
      <c r="D12" s="5">
        <v>-59.64165951109922</v>
      </c>
      <c r="E12" s="5">
        <v>21.464488978110115</v>
      </c>
      <c r="F12" s="5">
        <v>-7.2575717208995973</v>
      </c>
      <c r="G12" s="5">
        <v>-37.459933068487643</v>
      </c>
    </row>
    <row r="13" spans="1:8" x14ac:dyDescent="0.2">
      <c r="A13" s="4" t="s">
        <v>1825</v>
      </c>
      <c r="B13" s="4" t="s">
        <v>1826</v>
      </c>
      <c r="C13" s="5">
        <v>7.0534927393454003</v>
      </c>
      <c r="D13" s="5">
        <v>-67.711931889985337</v>
      </c>
      <c r="E13" s="5">
        <v>138.69999794695116</v>
      </c>
      <c r="F13" s="5">
        <v>-34.12067933280774</v>
      </c>
      <c r="G13" s="5">
        <v>-45.644383066554298</v>
      </c>
    </row>
    <row r="14" spans="1:8" x14ac:dyDescent="0.2">
      <c r="A14" s="4" t="s">
        <v>1827</v>
      </c>
      <c r="B14" s="4" t="s">
        <v>1828</v>
      </c>
      <c r="C14" s="5">
        <v>-0.43113654244309341</v>
      </c>
      <c r="D14" s="5">
        <v>-5.5803493591675108</v>
      </c>
      <c r="E14" s="5">
        <v>19.598667999577373</v>
      </c>
      <c r="F14" s="5">
        <v>-41.336105753542213</v>
      </c>
      <c r="G14" s="5">
        <v>-34.039616662656542</v>
      </c>
    </row>
    <row r="15" spans="1:8" x14ac:dyDescent="0.2">
      <c r="A15" s="4" t="s">
        <v>1829</v>
      </c>
      <c r="B15" s="4" t="s">
        <v>1830</v>
      </c>
      <c r="C15" s="5">
        <v>-57.611017324138516</v>
      </c>
      <c r="D15" s="5">
        <v>-68.301193323364217</v>
      </c>
      <c r="E15" s="5">
        <v>-85.6152185055372</v>
      </c>
      <c r="F15" s="5">
        <v>374.43330060010913</v>
      </c>
      <c r="G15" s="5">
        <v>-90.829894314423001</v>
      </c>
    </row>
    <row r="16" spans="1:8" ht="13.5" thickBot="1" x14ac:dyDescent="0.25">
      <c r="A16" s="4" t="s">
        <v>1831</v>
      </c>
      <c r="B16" s="4" t="s">
        <v>1832</v>
      </c>
      <c r="C16" s="5">
        <v>88.008941741647334</v>
      </c>
      <c r="D16" s="5">
        <v>-76.766236734253951</v>
      </c>
      <c r="E16" s="5">
        <v>252.17187602990791</v>
      </c>
      <c r="F16" s="5">
        <v>-46.116611133019241</v>
      </c>
      <c r="G16" s="5">
        <v>-17.108950669933307</v>
      </c>
    </row>
    <row r="17" spans="1:7" s="3" customFormat="1" ht="13.5" thickBot="1" x14ac:dyDescent="0.25">
      <c r="A17" s="1"/>
      <c r="B17" s="1" t="s">
        <v>1643</v>
      </c>
      <c r="C17" s="2">
        <v>8.5456954350038874</v>
      </c>
      <c r="D17" s="2">
        <v>79.846661794134349</v>
      </c>
      <c r="E17" s="2">
        <v>11.380027123041689</v>
      </c>
      <c r="F17" s="2">
        <v>-26.594446781415421</v>
      </c>
      <c r="G17" s="2">
        <v>59.60673808763115</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sqref="A1:G17"/>
    </sheetView>
  </sheetViews>
  <sheetFormatPr baseColWidth="10" defaultColWidth="11.5703125" defaultRowHeight="12.75" x14ac:dyDescent="0.2"/>
  <cols>
    <col min="1" max="1" width="11.5703125" style="4"/>
    <col min="2" max="2" width="0" style="4" hidden="1" customWidth="1"/>
    <col min="3" max="7" width="11.5703125" style="5"/>
    <col min="8" max="16384" width="11.5703125" style="4"/>
  </cols>
  <sheetData>
    <row r="1" spans="1:8" ht="13.5" thickBot="1" x14ac:dyDescent="0.25">
      <c r="A1" s="1" t="s">
        <v>498</v>
      </c>
      <c r="B1" s="1" t="s">
        <v>1802</v>
      </c>
      <c r="C1" s="2" t="s">
        <v>1608</v>
      </c>
      <c r="D1" s="2" t="s">
        <v>1609</v>
      </c>
      <c r="E1" s="2" t="s">
        <v>1610</v>
      </c>
      <c r="F1" s="2" t="s">
        <v>1611</v>
      </c>
      <c r="G1" s="2" t="s">
        <v>1612</v>
      </c>
      <c r="H1" s="3"/>
    </row>
    <row r="2" spans="1:8" x14ac:dyDescent="0.2">
      <c r="A2" s="4" t="s">
        <v>1803</v>
      </c>
      <c r="B2" s="4" t="s">
        <v>1804</v>
      </c>
      <c r="C2" s="5">
        <v>8632.9199316580107</v>
      </c>
      <c r="D2" s="5">
        <v>12936.69928526426</v>
      </c>
      <c r="E2" s="5">
        <v>7018.1599806000004</v>
      </c>
      <c r="F2" s="5">
        <v>6403.84291106</v>
      </c>
      <c r="G2" s="5">
        <v>4952.6538962499999</v>
      </c>
    </row>
    <row r="3" spans="1:8" x14ac:dyDescent="0.2">
      <c r="A3" s="4" t="s">
        <v>1805</v>
      </c>
      <c r="B3" s="4" t="s">
        <v>1806</v>
      </c>
      <c r="C3" s="5">
        <v>13018.602602916359</v>
      </c>
      <c r="D3" s="5">
        <v>15587.207834000001</v>
      </c>
      <c r="E3" s="5">
        <v>10315.583768009999</v>
      </c>
      <c r="F3" s="5">
        <v>10872.50775475</v>
      </c>
      <c r="G3" s="5">
        <v>15526.9401512</v>
      </c>
    </row>
    <row r="4" spans="1:8" x14ac:dyDescent="0.2">
      <c r="A4" s="4" t="s">
        <v>1807</v>
      </c>
      <c r="B4" s="4" t="s">
        <v>1808</v>
      </c>
      <c r="C4" s="5">
        <v>118710.71208597568</v>
      </c>
      <c r="D4" s="5">
        <v>108652.4676741062</v>
      </c>
      <c r="E4" s="5">
        <v>53312.052554499998</v>
      </c>
      <c r="F4" s="5">
        <v>41466.645419400003</v>
      </c>
      <c r="G4" s="5">
        <v>39521.039745100003</v>
      </c>
    </row>
    <row r="5" spans="1:8" x14ac:dyDescent="0.2">
      <c r="A5" s="4" t="s">
        <v>1809</v>
      </c>
      <c r="B5" s="4" t="s">
        <v>1810</v>
      </c>
      <c r="C5" s="5">
        <v>159544.93383525268</v>
      </c>
      <c r="D5" s="5">
        <v>148833.42558083287</v>
      </c>
      <c r="E5" s="5">
        <v>78042.386221770008</v>
      </c>
      <c r="F5" s="5">
        <v>70166.288510419996</v>
      </c>
      <c r="G5" s="5">
        <v>67793.406655690007</v>
      </c>
    </row>
    <row r="6" spans="1:8" x14ac:dyDescent="0.2">
      <c r="A6" s="4" t="s">
        <v>1811</v>
      </c>
      <c r="B6" s="4" t="s">
        <v>1812</v>
      </c>
      <c r="C6" s="5">
        <v>51546.710904955376</v>
      </c>
      <c r="D6" s="5">
        <v>34094.443639142832</v>
      </c>
      <c r="E6" s="5">
        <v>29567.642272119996</v>
      </c>
      <c r="F6" s="5">
        <v>49689.209849269995</v>
      </c>
      <c r="G6" s="5">
        <v>28860.607202489999</v>
      </c>
    </row>
    <row r="7" spans="1:8" x14ac:dyDescent="0.2">
      <c r="A7" s="4" t="s">
        <v>1813</v>
      </c>
      <c r="B7" s="4" t="s">
        <v>1814</v>
      </c>
      <c r="C7" s="5">
        <v>1578.0218400000001</v>
      </c>
      <c r="D7" s="5">
        <v>980.10621700000002</v>
      </c>
      <c r="E7" s="5">
        <v>3130.4098960000001</v>
      </c>
      <c r="F7" s="5">
        <v>2434.2852119999998</v>
      </c>
      <c r="G7" s="5">
        <v>6480.2241000000004</v>
      </c>
    </row>
    <row r="8" spans="1:8" x14ac:dyDescent="0.2">
      <c r="A8" s="4" t="s">
        <v>1815</v>
      </c>
      <c r="B8" s="4" t="s">
        <v>1816</v>
      </c>
      <c r="C8" s="5">
        <v>132.40075100000001</v>
      </c>
      <c r="D8" s="5">
        <v>199.604219</v>
      </c>
      <c r="E8" s="5">
        <v>323.207044</v>
      </c>
      <c r="F8" s="5">
        <v>140.655012</v>
      </c>
      <c r="G8" s="5">
        <v>908.61668099999997</v>
      </c>
    </row>
    <row r="9" spans="1:8" x14ac:dyDescent="0.2">
      <c r="A9" s="4" t="s">
        <v>1817</v>
      </c>
      <c r="B9" s="4" t="s">
        <v>1818</v>
      </c>
      <c r="C9" s="5">
        <v>1.1000000000000001</v>
      </c>
      <c r="D9" s="5">
        <v>38.103535999999998</v>
      </c>
      <c r="E9" s="5">
        <v>0.82623100000000005</v>
      </c>
      <c r="F9" s="5">
        <v>0.04</v>
      </c>
      <c r="G9" s="5">
        <v>5.0763999999999996</v>
      </c>
    </row>
    <row r="10" spans="1:8" x14ac:dyDescent="0.2">
      <c r="A10" s="4" t="s">
        <v>1819</v>
      </c>
      <c r="B10" s="4" t="s">
        <v>1820</v>
      </c>
      <c r="C10" s="5">
        <v>2318.3422806779668</v>
      </c>
      <c r="D10" s="5">
        <v>1378.869982826526</v>
      </c>
      <c r="E10" s="5">
        <v>3028.1068289999998</v>
      </c>
      <c r="F10" s="5">
        <v>3059.2452720000001</v>
      </c>
      <c r="G10" s="5">
        <v>6465.0115561000002</v>
      </c>
    </row>
    <row r="11" spans="1:8" x14ac:dyDescent="0.2">
      <c r="A11" s="4" t="s">
        <v>1821</v>
      </c>
      <c r="B11" s="4" t="s">
        <v>1822</v>
      </c>
      <c r="C11" s="5">
        <v>95759.416063771321</v>
      </c>
      <c r="D11" s="5">
        <v>103082.91562882089</v>
      </c>
      <c r="E11" s="5">
        <v>83671.766212179995</v>
      </c>
      <c r="F11" s="5">
        <v>89337.84394851001</v>
      </c>
      <c r="G11" s="5">
        <v>77104.608058059996</v>
      </c>
    </row>
    <row r="12" spans="1:8" x14ac:dyDescent="0.2">
      <c r="A12" s="4" t="s">
        <v>1823</v>
      </c>
      <c r="B12" s="4" t="s">
        <v>1824</v>
      </c>
      <c r="C12" s="5">
        <v>4956.7554650599996</v>
      </c>
      <c r="D12" s="5">
        <v>2895.1798934902272</v>
      </c>
      <c r="E12" s="5">
        <v>13410.252017999999</v>
      </c>
      <c r="F12" s="5">
        <v>4554.15540581</v>
      </c>
      <c r="G12" s="5">
        <v>6109.6631079999997</v>
      </c>
    </row>
    <row r="13" spans="1:8" x14ac:dyDescent="0.2">
      <c r="A13" s="4" t="s">
        <v>1825</v>
      </c>
      <c r="B13" s="4" t="s">
        <v>1826</v>
      </c>
      <c r="C13" s="5">
        <v>104180.53305692307</v>
      </c>
      <c r="D13" s="5">
        <v>114457.19499593985</v>
      </c>
      <c r="E13" s="5">
        <v>93154.292670309995</v>
      </c>
      <c r="F13" s="5">
        <v>98399.953677510013</v>
      </c>
      <c r="G13" s="5">
        <v>83693.865054059992</v>
      </c>
    </row>
    <row r="14" spans="1:8" x14ac:dyDescent="0.2">
      <c r="A14" s="4" t="s">
        <v>1827</v>
      </c>
      <c r="B14" s="4" t="s">
        <v>1828</v>
      </c>
      <c r="C14" s="5">
        <v>33079.826930243296</v>
      </c>
      <c r="D14" s="5">
        <v>20529.184432810755</v>
      </c>
      <c r="E14" s="5">
        <v>22294.124919120004</v>
      </c>
      <c r="F14" s="5">
        <v>33588.771991149995</v>
      </c>
      <c r="G14" s="5">
        <v>20528.717062849999</v>
      </c>
    </row>
    <row r="15" spans="1:8" x14ac:dyDescent="0.2">
      <c r="A15" s="4" t="s">
        <v>1829</v>
      </c>
      <c r="B15" s="4" t="s">
        <v>1830</v>
      </c>
      <c r="C15" s="5">
        <v>3.9715E-2</v>
      </c>
      <c r="D15" s="5">
        <v>1428.653116</v>
      </c>
      <c r="E15" s="5">
        <v>0</v>
      </c>
      <c r="F15" s="5">
        <v>204.86254199999999</v>
      </c>
      <c r="G15" s="5">
        <v>134.169039</v>
      </c>
    </row>
    <row r="16" spans="1:8" ht="13.5" thickBot="1" x14ac:dyDescent="0.25">
      <c r="A16" s="4" t="s">
        <v>1831</v>
      </c>
      <c r="B16" s="4" t="s">
        <v>1832</v>
      </c>
      <c r="C16" s="5">
        <v>14720.725314048008</v>
      </c>
      <c r="D16" s="5">
        <v>8690.5656825081605</v>
      </c>
      <c r="E16" s="5">
        <v>25193.487905549999</v>
      </c>
      <c r="F16" s="5">
        <v>18650.687215999998</v>
      </c>
      <c r="G16" s="5">
        <v>14602.218117</v>
      </c>
    </row>
    <row r="17" spans="1:7" s="3" customFormat="1" ht="13.5" thickBot="1" x14ac:dyDescent="0.25">
      <c r="A17" s="1"/>
      <c r="B17" s="1" t="s">
        <v>1643</v>
      </c>
      <c r="C17" s="2">
        <v>515947.86951077043</v>
      </c>
      <c r="D17" s="2">
        <v>494082.93523975025</v>
      </c>
      <c r="E17" s="2">
        <v>364645.37237727968</v>
      </c>
      <c r="F17" s="2">
        <v>353829.64658179978</v>
      </c>
      <c r="G17" s="2">
        <v>318716.71316216001</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sqref="A1:G17"/>
    </sheetView>
  </sheetViews>
  <sheetFormatPr baseColWidth="10" defaultColWidth="11.5703125" defaultRowHeight="12.75" x14ac:dyDescent="0.2"/>
  <cols>
    <col min="1" max="1" width="11.5703125" style="4"/>
    <col min="2" max="2" width="0" style="4" hidden="1" customWidth="1"/>
    <col min="3" max="7" width="11.5703125" style="5"/>
    <col min="8" max="16384" width="11.5703125" style="4"/>
  </cols>
  <sheetData>
    <row r="1" spans="1:8" ht="13.5" thickBot="1" x14ac:dyDescent="0.25">
      <c r="A1" s="1" t="s">
        <v>498</v>
      </c>
      <c r="B1" s="1" t="s">
        <v>1802</v>
      </c>
      <c r="C1" s="2" t="s">
        <v>1608</v>
      </c>
      <c r="D1" s="2" t="s">
        <v>1609</v>
      </c>
      <c r="E1" s="2" t="s">
        <v>1610</v>
      </c>
      <c r="F1" s="2" t="s">
        <v>1611</v>
      </c>
      <c r="G1" s="2" t="s">
        <v>1612</v>
      </c>
      <c r="H1" s="3"/>
    </row>
    <row r="2" spans="1:8" x14ac:dyDescent="0.2">
      <c r="A2" s="4" t="s">
        <v>1803</v>
      </c>
      <c r="B2" s="4" t="s">
        <v>1804</v>
      </c>
      <c r="C2" s="5">
        <v>25859.636999999999</v>
      </c>
      <c r="D2" s="5">
        <v>43304.659100000004</v>
      </c>
      <c r="E2" s="5">
        <v>42378.400679999999</v>
      </c>
      <c r="F2" s="5">
        <v>44280.7091</v>
      </c>
      <c r="G2" s="5">
        <v>23741.6656</v>
      </c>
    </row>
    <row r="3" spans="1:8" x14ac:dyDescent="0.2">
      <c r="A3" s="4" t="s">
        <v>1805</v>
      </c>
      <c r="B3" s="4" t="s">
        <v>1806</v>
      </c>
      <c r="C3" s="5">
        <v>24940.194199999998</v>
      </c>
      <c r="D3" s="5">
        <v>60364.215470000003</v>
      </c>
      <c r="E3" s="5">
        <v>17826.120870000002</v>
      </c>
      <c r="F3" s="5">
        <v>18628.555760000003</v>
      </c>
      <c r="G3" s="5">
        <v>25918.03642</v>
      </c>
    </row>
    <row r="4" spans="1:8" x14ac:dyDescent="0.2">
      <c r="A4" s="4" t="s">
        <v>1807</v>
      </c>
      <c r="B4" s="4" t="s">
        <v>1808</v>
      </c>
      <c r="C4" s="5">
        <v>321658.86840000004</v>
      </c>
      <c r="D4" s="5">
        <v>280670.2954</v>
      </c>
      <c r="E4" s="5">
        <v>264114.99698</v>
      </c>
      <c r="F4" s="5">
        <v>214859.03295000002</v>
      </c>
      <c r="G4" s="5">
        <v>226605.33237000002</v>
      </c>
    </row>
    <row r="5" spans="1:8" x14ac:dyDescent="0.2">
      <c r="A5" s="4" t="s">
        <v>1809</v>
      </c>
      <c r="B5" s="4" t="s">
        <v>1810</v>
      </c>
      <c r="C5" s="5">
        <v>405420.11225000001</v>
      </c>
      <c r="D5" s="5">
        <v>395595.56552999996</v>
      </c>
      <c r="E5" s="5">
        <v>255560.63045</v>
      </c>
      <c r="F5" s="5">
        <v>212866.40927999996</v>
      </c>
      <c r="G5" s="5">
        <v>234702.32807000002</v>
      </c>
    </row>
    <row r="6" spans="1:8" x14ac:dyDescent="0.2">
      <c r="A6" s="4" t="s">
        <v>1811</v>
      </c>
      <c r="B6" s="4" t="s">
        <v>1812</v>
      </c>
      <c r="C6" s="5">
        <v>228717.99908999997</v>
      </c>
      <c r="D6" s="5">
        <v>175369.03490000003</v>
      </c>
      <c r="E6" s="5">
        <v>144864.50679999997</v>
      </c>
      <c r="F6" s="5">
        <v>208584.61099000002</v>
      </c>
      <c r="G6" s="5">
        <v>216841.04491000003</v>
      </c>
    </row>
    <row r="7" spans="1:8" x14ac:dyDescent="0.2">
      <c r="A7" s="4" t="s">
        <v>1813</v>
      </c>
      <c r="B7" s="4" t="s">
        <v>1814</v>
      </c>
      <c r="C7" s="5">
        <v>2987.6860000000001</v>
      </c>
      <c r="D7" s="5">
        <v>2055.0364400000003</v>
      </c>
      <c r="E7" s="5">
        <v>5596.3320000000003</v>
      </c>
      <c r="F7" s="5">
        <v>4359.1170000000002</v>
      </c>
      <c r="G7" s="5">
        <v>14085.466</v>
      </c>
    </row>
    <row r="8" spans="1:8" x14ac:dyDescent="0.2">
      <c r="A8" s="4" t="s">
        <v>1815</v>
      </c>
      <c r="B8" s="4" t="s">
        <v>1816</v>
      </c>
      <c r="C8" s="5">
        <v>97.718999999999994</v>
      </c>
      <c r="D8" s="5">
        <v>189.291</v>
      </c>
      <c r="E8" s="5">
        <v>425.524</v>
      </c>
      <c r="F8" s="5">
        <v>188.89099999999999</v>
      </c>
      <c r="G8" s="5">
        <v>3318.6559999999999</v>
      </c>
    </row>
    <row r="9" spans="1:8" x14ac:dyDescent="0.2">
      <c r="A9" s="4" t="s">
        <v>1817</v>
      </c>
      <c r="B9" s="4" t="s">
        <v>1818</v>
      </c>
      <c r="C9" s="5">
        <v>0.92500000000000004</v>
      </c>
      <c r="D9" s="5">
        <v>10.692600000000001</v>
      </c>
      <c r="E9" s="5">
        <v>0.98199999999999998</v>
      </c>
      <c r="F9" s="5">
        <v>6.2E-2</v>
      </c>
      <c r="G9" s="5">
        <v>5.5919999999999996</v>
      </c>
    </row>
    <row r="10" spans="1:8" x14ac:dyDescent="0.2">
      <c r="A10" s="4" t="s">
        <v>1819</v>
      </c>
      <c r="B10" s="4" t="s">
        <v>1820</v>
      </c>
      <c r="C10" s="5">
        <v>4604.9092300000002</v>
      </c>
      <c r="D10" s="5">
        <v>3007.1086399999999</v>
      </c>
      <c r="E10" s="5">
        <v>6107.9385000000002</v>
      </c>
      <c r="F10" s="5">
        <v>5216.5309999999999</v>
      </c>
      <c r="G10" s="5">
        <v>12078.094299999999</v>
      </c>
    </row>
    <row r="11" spans="1:8" x14ac:dyDescent="0.2">
      <c r="A11" s="4" t="s">
        <v>1821</v>
      </c>
      <c r="B11" s="4" t="s">
        <v>1822</v>
      </c>
      <c r="C11" s="5">
        <v>317091.69434999995</v>
      </c>
      <c r="D11" s="5">
        <v>214093.23192999998</v>
      </c>
      <c r="E11" s="5">
        <v>184331.20595000003</v>
      </c>
      <c r="F11" s="5">
        <v>220650.0001200001</v>
      </c>
      <c r="G11" s="5">
        <v>199169.22598000005</v>
      </c>
    </row>
    <row r="12" spans="1:8" x14ac:dyDescent="0.2">
      <c r="A12" s="4" t="s">
        <v>1823</v>
      </c>
      <c r="B12" s="4" t="s">
        <v>1824</v>
      </c>
      <c r="C12" s="5">
        <v>42977.842230000002</v>
      </c>
      <c r="D12" s="5">
        <v>2761.5574399999996</v>
      </c>
      <c r="E12" s="5">
        <v>47918.428099999997</v>
      </c>
      <c r="F12" s="5">
        <v>9637.5750000000007</v>
      </c>
      <c r="G12" s="5">
        <v>11589.301489999998</v>
      </c>
    </row>
    <row r="13" spans="1:8" x14ac:dyDescent="0.2">
      <c r="A13" s="4" t="s">
        <v>1825</v>
      </c>
      <c r="B13" s="4" t="s">
        <v>1826</v>
      </c>
      <c r="C13" s="5">
        <v>332704.78704999998</v>
      </c>
      <c r="D13" s="5">
        <v>257951.19283999997</v>
      </c>
      <c r="E13" s="5">
        <v>199327.26950000002</v>
      </c>
      <c r="F13" s="5">
        <v>291846.74112999998</v>
      </c>
      <c r="G13" s="5">
        <v>212809.50088000007</v>
      </c>
    </row>
    <row r="14" spans="1:8" x14ac:dyDescent="0.2">
      <c r="A14" s="4" t="s">
        <v>1827</v>
      </c>
      <c r="B14" s="4" t="s">
        <v>1828</v>
      </c>
      <c r="C14" s="5">
        <v>155015.99520999996</v>
      </c>
      <c r="D14" s="5">
        <v>131435.80649000002</v>
      </c>
      <c r="E14" s="5">
        <v>106980.67593000001</v>
      </c>
      <c r="F14" s="5">
        <v>117766.08109000001</v>
      </c>
      <c r="G14" s="5">
        <v>182364.84528000001</v>
      </c>
    </row>
    <row r="15" spans="1:8" x14ac:dyDescent="0.2">
      <c r="A15" s="4" t="s">
        <v>1829</v>
      </c>
      <c r="B15" s="4" t="s">
        <v>1830</v>
      </c>
      <c r="C15" s="5">
        <v>0.113</v>
      </c>
      <c r="D15" s="5">
        <v>4023.4369999999999</v>
      </c>
      <c r="E15" s="5">
        <v>0</v>
      </c>
      <c r="F15" s="5">
        <v>351.78</v>
      </c>
      <c r="G15" s="5">
        <v>129.34700000000001</v>
      </c>
    </row>
    <row r="16" spans="1:8" ht="13.5" thickBot="1" x14ac:dyDescent="0.25">
      <c r="A16" s="4" t="s">
        <v>1831</v>
      </c>
      <c r="B16" s="4" t="s">
        <v>1832</v>
      </c>
      <c r="C16" s="5">
        <v>39575.746799999994</v>
      </c>
      <c r="D16" s="5">
        <v>20382.475010000002</v>
      </c>
      <c r="E16" s="5">
        <v>99353.530639999997</v>
      </c>
      <c r="F16" s="5">
        <v>88704.43385999999</v>
      </c>
      <c r="G16" s="5">
        <v>31573.755380000002</v>
      </c>
    </row>
    <row r="17" spans="1:7" s="3" customFormat="1" ht="13.5" thickBot="1" x14ac:dyDescent="0.25">
      <c r="A17" s="1"/>
      <c r="B17" s="1" t="s">
        <v>1643</v>
      </c>
      <c r="C17" s="2">
        <v>1597332.462610001</v>
      </c>
      <c r="D17" s="2">
        <v>1476697.6088000017</v>
      </c>
      <c r="E17" s="2">
        <v>1335456.9383099996</v>
      </c>
      <c r="F17" s="2">
        <v>1376877.3094500003</v>
      </c>
      <c r="G17" s="2">
        <v>1245125.8452899999</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sqref="A1:G17"/>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498</v>
      </c>
      <c r="B1" s="1" t="s">
        <v>1833</v>
      </c>
      <c r="C1" s="2" t="s">
        <v>1608</v>
      </c>
      <c r="D1" s="2" t="s">
        <v>1609</v>
      </c>
      <c r="E1" s="2" t="s">
        <v>1610</v>
      </c>
      <c r="F1" s="2" t="s">
        <v>1611</v>
      </c>
      <c r="G1" s="2" t="s">
        <v>1612</v>
      </c>
      <c r="H1" s="3"/>
    </row>
    <row r="2" spans="1:8" x14ac:dyDescent="0.2">
      <c r="A2" s="4" t="s">
        <v>1803</v>
      </c>
      <c r="B2" s="4" t="s">
        <v>1804</v>
      </c>
      <c r="C2" s="5">
        <v>333.83763011282838</v>
      </c>
      <c r="D2" s="5">
        <v>298.73689238357861</v>
      </c>
      <c r="E2" s="5">
        <v>165.60700422826812</v>
      </c>
      <c r="F2" s="5">
        <v>144.61924935750409</v>
      </c>
      <c r="G2" s="5">
        <v>208.60600008830045</v>
      </c>
    </row>
    <row r="3" spans="1:8" x14ac:dyDescent="0.2">
      <c r="A3" s="4" t="s">
        <v>1805</v>
      </c>
      <c r="B3" s="4" t="s">
        <v>1806</v>
      </c>
      <c r="C3" s="5">
        <v>521.99283207331075</v>
      </c>
      <c r="D3" s="5">
        <v>258.21933926643311</v>
      </c>
      <c r="E3" s="5">
        <v>578.67798851124917</v>
      </c>
      <c r="F3" s="5">
        <v>583.64737958354749</v>
      </c>
      <c r="G3" s="5">
        <v>599.07856828299032</v>
      </c>
    </row>
    <row r="4" spans="1:8" x14ac:dyDescent="0.2">
      <c r="A4" s="4" t="s">
        <v>1807</v>
      </c>
      <c r="B4" s="4" t="s">
        <v>1808</v>
      </c>
      <c r="C4" s="5">
        <v>369.05779304785887</v>
      </c>
      <c r="D4" s="5">
        <v>387.11780140202973</v>
      </c>
      <c r="E4" s="5">
        <v>201.85166750882016</v>
      </c>
      <c r="F4" s="5">
        <v>192.99465724138176</v>
      </c>
      <c r="G4" s="5">
        <v>174.40472089407967</v>
      </c>
    </row>
    <row r="5" spans="1:8" x14ac:dyDescent="0.2">
      <c r="A5" s="4" t="s">
        <v>1809</v>
      </c>
      <c r="B5" s="4" t="s">
        <v>1810</v>
      </c>
      <c r="C5" s="5">
        <v>393.52989408890056</v>
      </c>
      <c r="D5" s="5">
        <v>376.2262233183352</v>
      </c>
      <c r="E5" s="5">
        <v>305.37718616654792</v>
      </c>
      <c r="F5" s="5">
        <v>329.62593181211952</v>
      </c>
      <c r="G5" s="5">
        <v>288.84846270238359</v>
      </c>
    </row>
    <row r="6" spans="1:8" x14ac:dyDescent="0.2">
      <c r="A6" s="4" t="s">
        <v>1811</v>
      </c>
      <c r="B6" s="4" t="s">
        <v>1812</v>
      </c>
      <c r="C6" s="5">
        <v>225.37234109271773</v>
      </c>
      <c r="D6" s="5">
        <v>194.4154146630525</v>
      </c>
      <c r="E6" s="5">
        <v>204.10549778726062</v>
      </c>
      <c r="F6" s="5">
        <v>238.22088126938667</v>
      </c>
      <c r="G6" s="5">
        <v>133.09568405035407</v>
      </c>
    </row>
    <row r="7" spans="1:8" x14ac:dyDescent="0.2">
      <c r="A7" s="4" t="s">
        <v>1813</v>
      </c>
      <c r="B7" s="4" t="s">
        <v>1814</v>
      </c>
      <c r="C7" s="5">
        <v>528.17526339782694</v>
      </c>
      <c r="D7" s="5">
        <v>476.92887479893051</v>
      </c>
      <c r="E7" s="5">
        <v>559.3681532832577</v>
      </c>
      <c r="F7" s="5">
        <v>558.43539230536828</v>
      </c>
      <c r="G7" s="5">
        <v>460.06458714251983</v>
      </c>
    </row>
    <row r="8" spans="1:8" x14ac:dyDescent="0.2">
      <c r="A8" s="4" t="s">
        <v>1815</v>
      </c>
      <c r="B8" s="4" t="s">
        <v>1816</v>
      </c>
      <c r="C8" s="5">
        <v>1354.9130772930546</v>
      </c>
      <c r="D8" s="5">
        <v>1054.4834091425371</v>
      </c>
      <c r="E8" s="5">
        <v>759.55068104266741</v>
      </c>
      <c r="F8" s="5">
        <v>744.63585877569608</v>
      </c>
      <c r="G8" s="5">
        <v>273.79055888889962</v>
      </c>
    </row>
    <row r="9" spans="1:8" x14ac:dyDescent="0.2">
      <c r="A9" s="4" t="s">
        <v>1817</v>
      </c>
      <c r="B9" s="4" t="s">
        <v>1818</v>
      </c>
      <c r="C9" s="5">
        <v>1189.1891891891892</v>
      </c>
      <c r="D9" s="5">
        <v>3563.5426369638813</v>
      </c>
      <c r="E9" s="5">
        <v>841.37576374745413</v>
      </c>
      <c r="F9" s="5">
        <v>645.16129032258061</v>
      </c>
      <c r="G9" s="5">
        <v>907.79685264663806</v>
      </c>
    </row>
    <row r="10" spans="1:8" x14ac:dyDescent="0.2">
      <c r="A10" s="4" t="s">
        <v>1819</v>
      </c>
      <c r="B10" s="4" t="s">
        <v>1820</v>
      </c>
      <c r="C10" s="5">
        <v>503.45015827336221</v>
      </c>
      <c r="D10" s="5">
        <v>458.53680325514472</v>
      </c>
      <c r="E10" s="5">
        <v>495.76576925258826</v>
      </c>
      <c r="F10" s="5">
        <v>586.45204485509623</v>
      </c>
      <c r="G10" s="5">
        <v>535.26751783184875</v>
      </c>
    </row>
    <row r="11" spans="1:8" x14ac:dyDescent="0.2">
      <c r="A11" s="4" t="s">
        <v>1821</v>
      </c>
      <c r="B11" s="4" t="s">
        <v>1822</v>
      </c>
      <c r="C11" s="5">
        <v>301.99282343256158</v>
      </c>
      <c r="D11" s="5">
        <v>481.48610163690245</v>
      </c>
      <c r="E11" s="5">
        <v>453.92078775243311</v>
      </c>
      <c r="F11" s="5">
        <v>404.88485791943708</v>
      </c>
      <c r="G11" s="5">
        <v>387.13113272731499</v>
      </c>
    </row>
    <row r="12" spans="1:8" x14ac:dyDescent="0.2">
      <c r="A12" s="4" t="s">
        <v>1823</v>
      </c>
      <c r="B12" s="4" t="s">
        <v>1824</v>
      </c>
      <c r="C12" s="5">
        <v>115.33281355851817</v>
      </c>
      <c r="D12" s="5">
        <v>1048.3866283405018</v>
      </c>
      <c r="E12" s="5">
        <v>279.85584147323067</v>
      </c>
      <c r="F12" s="5">
        <v>472.54163062907429</v>
      </c>
      <c r="G12" s="5">
        <v>527.18130711085689</v>
      </c>
    </row>
    <row r="13" spans="1:8" x14ac:dyDescent="0.2">
      <c r="A13" s="4" t="s">
        <v>1825</v>
      </c>
      <c r="B13" s="4" t="s">
        <v>1826</v>
      </c>
      <c r="C13" s="5">
        <v>313.13205313534144</v>
      </c>
      <c r="D13" s="5">
        <v>443.71647882603315</v>
      </c>
      <c r="E13" s="5">
        <v>467.34344429631585</v>
      </c>
      <c r="F13" s="5">
        <v>337.16310587027868</v>
      </c>
      <c r="G13" s="5">
        <v>393.28067923646728</v>
      </c>
    </row>
    <row r="14" spans="1:8" x14ac:dyDescent="0.2">
      <c r="A14" s="4" t="s">
        <v>1827</v>
      </c>
      <c r="B14" s="4" t="s">
        <v>1828</v>
      </c>
      <c r="C14" s="5">
        <v>213.3962168576868</v>
      </c>
      <c r="D14" s="5">
        <v>156.19171807929425</v>
      </c>
      <c r="E14" s="5">
        <v>208.39394334830692</v>
      </c>
      <c r="F14" s="5">
        <v>285.21601194728174</v>
      </c>
      <c r="G14" s="5">
        <v>112.56948690593596</v>
      </c>
    </row>
    <row r="15" spans="1:8" x14ac:dyDescent="0.2">
      <c r="A15" s="4" t="s">
        <v>1829</v>
      </c>
      <c r="B15" s="4" t="s">
        <v>1830</v>
      </c>
      <c r="C15" s="5">
        <v>351.46017699115043</v>
      </c>
      <c r="D15" s="5">
        <v>355.08276033649838</v>
      </c>
      <c r="E15" s="5">
        <v>0</v>
      </c>
      <c r="F15" s="5">
        <v>582.35983285007671</v>
      </c>
      <c r="G15" s="5">
        <v>1037.2798673336065</v>
      </c>
    </row>
    <row r="16" spans="1:8" ht="13.5" thickBot="1" x14ac:dyDescent="0.25">
      <c r="A16" s="4" t="s">
        <v>1831</v>
      </c>
      <c r="B16" s="4" t="s">
        <v>1832</v>
      </c>
      <c r="C16" s="5">
        <v>371.96329834129648</v>
      </c>
      <c r="D16" s="5">
        <v>426.37440635862009</v>
      </c>
      <c r="E16" s="5">
        <v>253.57415829374696</v>
      </c>
      <c r="F16" s="5">
        <v>210.25653853375491</v>
      </c>
      <c r="G16" s="5">
        <v>462.47961134992482</v>
      </c>
    </row>
    <row r="17" spans="1:7" s="3" customFormat="1" ht="13.5" thickBot="1" x14ac:dyDescent="0.25">
      <c r="A17" s="1"/>
      <c r="B17" s="1" t="s">
        <v>1643</v>
      </c>
      <c r="C17" s="2">
        <v>323.00593745382525</v>
      </c>
      <c r="D17" s="2">
        <v>334.58639893190735</v>
      </c>
      <c r="E17" s="2">
        <v>273.04914289391689</v>
      </c>
      <c r="F17" s="2">
        <v>256.9797934451683</v>
      </c>
      <c r="G17" s="2">
        <v>255.97148622991458</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sqref="A1:G1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498</v>
      </c>
      <c r="B1" s="1" t="s">
        <v>1770</v>
      </c>
      <c r="C1" s="2" t="s">
        <v>1608</v>
      </c>
      <c r="D1" s="2" t="s">
        <v>1609</v>
      </c>
      <c r="E1" s="2" t="s">
        <v>1610</v>
      </c>
      <c r="F1" s="2" t="s">
        <v>1611</v>
      </c>
      <c r="G1" s="2" t="s">
        <v>1612</v>
      </c>
      <c r="H1" s="3"/>
    </row>
    <row r="2" spans="1:8" x14ac:dyDescent="0.2">
      <c r="A2" s="4" t="s">
        <v>1803</v>
      </c>
      <c r="B2" s="4" t="s">
        <v>1804</v>
      </c>
      <c r="C2" s="5">
        <v>1.6732155401366184</v>
      </c>
      <c r="D2" s="5">
        <v>2.6183254596694003</v>
      </c>
      <c r="E2" s="5">
        <v>1.9246535160574225</v>
      </c>
      <c r="F2" s="5">
        <v>1.8098661242563601</v>
      </c>
      <c r="G2" s="5">
        <v>1.5539360478187838</v>
      </c>
    </row>
    <row r="3" spans="1:8" x14ac:dyDescent="0.2">
      <c r="A3" s="4" t="s">
        <v>1805</v>
      </c>
      <c r="B3" s="4" t="s">
        <v>1806</v>
      </c>
      <c r="C3" s="5">
        <v>2.5232399186493009</v>
      </c>
      <c r="D3" s="5">
        <v>3.1547755897370573</v>
      </c>
      <c r="E3" s="5">
        <v>2.8289358783736303</v>
      </c>
      <c r="F3" s="5">
        <v>3.0728085845221687</v>
      </c>
      <c r="G3" s="5">
        <v>4.8717056589687022</v>
      </c>
    </row>
    <row r="4" spans="1:8" x14ac:dyDescent="0.2">
      <c r="A4" s="4" t="s">
        <v>1807</v>
      </c>
      <c r="B4" s="4" t="s">
        <v>1808</v>
      </c>
      <c r="C4" s="5">
        <v>23.008276436636713</v>
      </c>
      <c r="D4" s="5">
        <v>21.990734737961215</v>
      </c>
      <c r="E4" s="5">
        <v>14.620246571877715</v>
      </c>
      <c r="F4" s="5">
        <v>11.719381295488349</v>
      </c>
      <c r="G4" s="5">
        <v>12.400052495832583</v>
      </c>
    </row>
    <row r="5" spans="1:8" x14ac:dyDescent="0.2">
      <c r="A5" s="4" t="s">
        <v>1809</v>
      </c>
      <c r="B5" s="4" t="s">
        <v>1810</v>
      </c>
      <c r="C5" s="5">
        <v>30.922684880264292</v>
      </c>
      <c r="D5" s="5">
        <v>30.12316657093459</v>
      </c>
      <c r="E5" s="5">
        <v>21.402269748544491</v>
      </c>
      <c r="F5" s="5">
        <v>19.830528387959326</v>
      </c>
      <c r="G5" s="5">
        <v>21.270741023611571</v>
      </c>
    </row>
    <row r="6" spans="1:8" x14ac:dyDescent="0.2">
      <c r="A6" s="4" t="s">
        <v>1811</v>
      </c>
      <c r="B6" s="4" t="s">
        <v>1812</v>
      </c>
      <c r="C6" s="5">
        <v>9.9906819954180168</v>
      </c>
      <c r="D6" s="5">
        <v>6.9005507390371079</v>
      </c>
      <c r="E6" s="5">
        <v>8.1086020862833994</v>
      </c>
      <c r="F6" s="5">
        <v>14.0432579150155</v>
      </c>
      <c r="G6" s="5">
        <v>9.0552537757271594</v>
      </c>
    </row>
    <row r="7" spans="1:8" x14ac:dyDescent="0.2">
      <c r="A7" s="4" t="s">
        <v>1813</v>
      </c>
      <c r="B7" s="4" t="s">
        <v>1814</v>
      </c>
      <c r="C7" s="5">
        <v>0.30584908539234879</v>
      </c>
      <c r="D7" s="5">
        <v>0.19836876505852405</v>
      </c>
      <c r="E7" s="5">
        <v>0.85848063163163479</v>
      </c>
      <c r="F7" s="5">
        <v>0.68798226364483861</v>
      </c>
      <c r="G7" s="5">
        <v>2.0332238104824212</v>
      </c>
    </row>
    <row r="8" spans="1:8" x14ac:dyDescent="0.2">
      <c r="A8" s="4" t="s">
        <v>1815</v>
      </c>
      <c r="B8" s="4" t="s">
        <v>1816</v>
      </c>
      <c r="C8" s="5">
        <v>2.5661652818829244E-2</v>
      </c>
      <c r="D8" s="5">
        <v>4.0398929969751612E-2</v>
      </c>
      <c r="E8" s="5">
        <v>8.8635992249915113E-2</v>
      </c>
      <c r="F8" s="5">
        <v>3.9752183955982533E-2</v>
      </c>
      <c r="G8" s="5">
        <v>0.28508598497553667</v>
      </c>
    </row>
    <row r="9" spans="1:8" x14ac:dyDescent="0.2">
      <c r="A9" s="4" t="s">
        <v>1817</v>
      </c>
      <c r="B9" s="4" t="s">
        <v>1818</v>
      </c>
      <c r="C9" s="5">
        <v>2.1319983374348207E-4</v>
      </c>
      <c r="D9" s="5">
        <v>7.7119716716203763E-3</v>
      </c>
      <c r="E9" s="5">
        <v>2.2658480337031152E-4</v>
      </c>
      <c r="F9" s="5">
        <v>1.1304875209418783E-5</v>
      </c>
      <c r="G9" s="5">
        <v>1.5927624094871909E-3</v>
      </c>
    </row>
    <row r="10" spans="1:8" x14ac:dyDescent="0.2">
      <c r="A10" s="4" t="s">
        <v>1819</v>
      </c>
      <c r="B10" s="4" t="s">
        <v>1820</v>
      </c>
      <c r="C10" s="5">
        <v>0.44933653527366135</v>
      </c>
      <c r="D10" s="5">
        <v>0.27907662549758744</v>
      </c>
      <c r="E10" s="5">
        <v>0.8304251358678898</v>
      </c>
      <c r="F10" s="5">
        <v>0.86460965087411057</v>
      </c>
      <c r="G10" s="5">
        <v>2.0284507492428432</v>
      </c>
    </row>
    <row r="11" spans="1:8" x14ac:dyDescent="0.2">
      <c r="A11" s="4" t="s">
        <v>1821</v>
      </c>
      <c r="B11" s="4" t="s">
        <v>1822</v>
      </c>
      <c r="C11" s="5">
        <v>18.55990144015361</v>
      </c>
      <c r="D11" s="5">
        <v>20.863484301233882</v>
      </c>
      <c r="E11" s="5">
        <v>22.946065561366588</v>
      </c>
      <c r="F11" s="5">
        <v>25.248829432910863</v>
      </c>
      <c r="G11" s="5">
        <v>24.192207334552265</v>
      </c>
    </row>
    <row r="12" spans="1:8" x14ac:dyDescent="0.2">
      <c r="A12" s="4" t="s">
        <v>1823</v>
      </c>
      <c r="B12" s="4" t="s">
        <v>1824</v>
      </c>
      <c r="C12" s="5">
        <v>0.96070858277989823</v>
      </c>
      <c r="D12" s="5">
        <v>0.58597042864582249</v>
      </c>
      <c r="E12" s="5">
        <v>3.677614755007804</v>
      </c>
      <c r="F12" s="5">
        <v>1.2871039636745503</v>
      </c>
      <c r="G12" s="5">
        <v>1.9169572399836654</v>
      </c>
    </row>
    <row r="13" spans="1:8" x14ac:dyDescent="0.2">
      <c r="A13" s="4" t="s">
        <v>1825</v>
      </c>
      <c r="B13" s="4" t="s">
        <v>1826</v>
      </c>
      <c r="C13" s="5">
        <v>20.192065751857577</v>
      </c>
      <c r="D13" s="5">
        <v>23.16558351492149</v>
      </c>
      <c r="E13" s="5">
        <v>25.546544595642917</v>
      </c>
      <c r="F13" s="5">
        <v>27.809979923420986</v>
      </c>
      <c r="G13" s="5">
        <v>26.259641116302973</v>
      </c>
    </row>
    <row r="14" spans="1:8" x14ac:dyDescent="0.2">
      <c r="A14" s="4" t="s">
        <v>1827</v>
      </c>
      <c r="B14" s="4" t="s">
        <v>1828</v>
      </c>
      <c r="C14" s="5">
        <v>6.4114669107191196</v>
      </c>
      <c r="D14" s="5">
        <v>4.1550077868706605</v>
      </c>
      <c r="E14" s="5">
        <v>6.1139196073640036</v>
      </c>
      <c r="F14" s="5">
        <v>9.492921894939288</v>
      </c>
      <c r="G14" s="5">
        <v>6.4410544584165494</v>
      </c>
    </row>
    <row r="15" spans="1:8" x14ac:dyDescent="0.2">
      <c r="A15" s="4" t="s">
        <v>1829</v>
      </c>
      <c r="B15" s="4" t="s">
        <v>1830</v>
      </c>
      <c r="C15" s="5">
        <v>7.6974830882930819E-6</v>
      </c>
      <c r="D15" s="5">
        <v>0.28915249123241943</v>
      </c>
      <c r="E15" s="5">
        <v>0</v>
      </c>
      <c r="F15" s="5">
        <v>5.7898636809857851E-2</v>
      </c>
      <c r="G15" s="5">
        <v>4.2096643652237982E-2</v>
      </c>
    </row>
    <row r="16" spans="1:8" ht="13.5" thickBot="1" x14ac:dyDescent="0.25">
      <c r="A16" s="4" t="s">
        <v>1831</v>
      </c>
      <c r="B16" s="4" t="s">
        <v>1832</v>
      </c>
      <c r="C16" s="5">
        <v>2.8531419904895481</v>
      </c>
      <c r="D16" s="5">
        <v>1.7589285244776003</v>
      </c>
      <c r="E16" s="5">
        <v>6.9090381543313768</v>
      </c>
      <c r="F16" s="5">
        <v>5.2710922886695553</v>
      </c>
      <c r="G16" s="5">
        <v>4.5815664864649026</v>
      </c>
    </row>
    <row r="17" spans="1:7" s="3" customFormat="1" ht="13.5" thickBot="1" x14ac:dyDescent="0.25">
      <c r="A17" s="1"/>
      <c r="B17" s="1" t="s">
        <v>1643</v>
      </c>
      <c r="C17" s="2"/>
      <c r="D17" s="2"/>
      <c r="E17" s="2"/>
      <c r="F17" s="2"/>
      <c r="G17" s="2"/>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sqref="A1:G17"/>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498</v>
      </c>
      <c r="B1" s="1" t="s">
        <v>1802</v>
      </c>
      <c r="C1" s="2" t="s">
        <v>1609</v>
      </c>
      <c r="D1" s="2" t="s">
        <v>1610</v>
      </c>
      <c r="E1" s="2" t="s">
        <v>1611</v>
      </c>
      <c r="F1" s="2" t="s">
        <v>1612</v>
      </c>
      <c r="G1" s="2" t="s">
        <v>1620</v>
      </c>
      <c r="H1" s="3"/>
    </row>
    <row r="2" spans="1:8" x14ac:dyDescent="0.2">
      <c r="A2" s="4" t="s">
        <v>1803</v>
      </c>
      <c r="B2" s="4" t="s">
        <v>1804</v>
      </c>
      <c r="C2" s="5">
        <v>49.853113288167364</v>
      </c>
      <c r="D2" s="5">
        <v>-45.749995220232563</v>
      </c>
      <c r="E2" s="5">
        <v>-8.7532497298170799</v>
      </c>
      <c r="F2" s="5">
        <v>-22.661221316089268</v>
      </c>
      <c r="G2" s="5">
        <v>-42.630605456121614</v>
      </c>
    </row>
    <row r="3" spans="1:8" x14ac:dyDescent="0.2">
      <c r="A3" s="4" t="s">
        <v>1805</v>
      </c>
      <c r="B3" s="4" t="s">
        <v>1806</v>
      </c>
      <c r="C3" s="5">
        <v>19.730268366193432</v>
      </c>
      <c r="D3" s="5">
        <v>-33.820194881158464</v>
      </c>
      <c r="E3" s="5">
        <v>5.3988605905862093</v>
      </c>
      <c r="F3" s="5">
        <v>42.809189024643963</v>
      </c>
      <c r="G3" s="5">
        <v>19.267333252201254</v>
      </c>
    </row>
    <row r="4" spans="1:8" x14ac:dyDescent="0.2">
      <c r="A4" s="4" t="s">
        <v>1807</v>
      </c>
      <c r="B4" s="4" t="s">
        <v>1808</v>
      </c>
      <c r="C4" s="5">
        <v>-8.4729037802290659</v>
      </c>
      <c r="D4" s="5">
        <v>-50.933417624342461</v>
      </c>
      <c r="E4" s="5">
        <v>-22.21900408540947</v>
      </c>
      <c r="F4" s="5">
        <v>-4.691977502934809</v>
      </c>
      <c r="G4" s="5">
        <v>-66.708109950113794</v>
      </c>
    </row>
    <row r="5" spans="1:8" x14ac:dyDescent="0.2">
      <c r="A5" s="4" t="s">
        <v>1809</v>
      </c>
      <c r="B5" s="4" t="s">
        <v>1810</v>
      </c>
      <c r="C5" s="5">
        <v>-6.7137877693318586</v>
      </c>
      <c r="D5" s="5">
        <v>-47.563938734055121</v>
      </c>
      <c r="E5" s="5">
        <v>-10.092077001552473</v>
      </c>
      <c r="F5" s="5">
        <v>-3.3817975912715017</v>
      </c>
      <c r="G5" s="5">
        <v>-57.508267404031777</v>
      </c>
    </row>
    <row r="6" spans="1:8" x14ac:dyDescent="0.2">
      <c r="A6" s="4" t="s">
        <v>1811</v>
      </c>
      <c r="B6" s="4" t="s">
        <v>1812</v>
      </c>
      <c r="C6" s="5">
        <v>-33.85718886699091</v>
      </c>
      <c r="D6" s="5">
        <v>-13.277240757862815</v>
      </c>
      <c r="E6" s="5">
        <v>68.052661730567152</v>
      </c>
      <c r="F6" s="5">
        <v>-41.917757818976462</v>
      </c>
      <c r="G6" s="5">
        <v>-44.010768687637992</v>
      </c>
    </row>
    <row r="7" spans="1:8" x14ac:dyDescent="0.2">
      <c r="A7" s="4" t="s">
        <v>1813</v>
      </c>
      <c r="B7" s="4" t="s">
        <v>1814</v>
      </c>
      <c r="C7" s="5">
        <v>-37.890199479114941</v>
      </c>
      <c r="D7" s="5">
        <v>219.39496369912322</v>
      </c>
      <c r="E7" s="5">
        <v>-22.237493080043599</v>
      </c>
      <c r="F7" s="5">
        <v>166.20644401301979</v>
      </c>
      <c r="G7" s="5">
        <v>310.65490576480232</v>
      </c>
    </row>
    <row r="8" spans="1:8" x14ac:dyDescent="0.2">
      <c r="A8" s="4" t="s">
        <v>1815</v>
      </c>
      <c r="B8" s="4" t="s">
        <v>1816</v>
      </c>
      <c r="C8" s="5">
        <v>50.757618436771558</v>
      </c>
      <c r="D8" s="5">
        <v>61.923954122432654</v>
      </c>
      <c r="E8" s="5">
        <v>-56.481452180231564</v>
      </c>
      <c r="F8" s="5">
        <v>545.98955137126575</v>
      </c>
      <c r="G8" s="5">
        <v>586.26248275585681</v>
      </c>
    </row>
    <row r="9" spans="1:8" x14ac:dyDescent="0.2">
      <c r="A9" s="4" t="s">
        <v>1817</v>
      </c>
      <c r="B9" s="4" t="s">
        <v>1818</v>
      </c>
      <c r="C9" s="5">
        <v>3363.9578181818179</v>
      </c>
      <c r="D9" s="5">
        <v>-97.831615942415425</v>
      </c>
      <c r="E9" s="5">
        <v>-95.158738899896036</v>
      </c>
      <c r="F9" s="5">
        <v>12591</v>
      </c>
      <c r="G9" s="5">
        <v>361.4909090909091</v>
      </c>
    </row>
    <row r="10" spans="1:8" x14ac:dyDescent="0.2">
      <c r="A10" s="4" t="s">
        <v>1819</v>
      </c>
      <c r="B10" s="4" t="s">
        <v>1820</v>
      </c>
      <c r="C10" s="5">
        <v>-40.523450988294321</v>
      </c>
      <c r="D10" s="5">
        <v>119.60785764533992</v>
      </c>
      <c r="E10" s="5">
        <v>1.0283138858176657</v>
      </c>
      <c r="F10" s="5">
        <v>111.32700981093484</v>
      </c>
      <c r="G10" s="5">
        <v>178.86354875128271</v>
      </c>
    </row>
    <row r="11" spans="1:8" x14ac:dyDescent="0.2">
      <c r="A11" s="4" t="s">
        <v>1821</v>
      </c>
      <c r="B11" s="4" t="s">
        <v>1822</v>
      </c>
      <c r="C11" s="5">
        <v>7.647811427935677</v>
      </c>
      <c r="D11" s="5">
        <v>-18.830617370715647</v>
      </c>
      <c r="E11" s="5">
        <v>6.7717917199950461</v>
      </c>
      <c r="F11" s="5">
        <v>-13.693229374889162</v>
      </c>
      <c r="G11" s="5">
        <v>-19.480912449683366</v>
      </c>
    </row>
    <row r="12" spans="1:8" x14ac:dyDescent="0.2">
      <c r="A12" s="4" t="s">
        <v>1823</v>
      </c>
      <c r="B12" s="4" t="s">
        <v>1824</v>
      </c>
      <c r="C12" s="5">
        <v>-41.591230112151955</v>
      </c>
      <c r="D12" s="5">
        <v>363.19235803456536</v>
      </c>
      <c r="E12" s="5">
        <v>-66.039747801181093</v>
      </c>
      <c r="F12" s="5">
        <v>34.155788803463935</v>
      </c>
      <c r="G12" s="5">
        <v>23.259320558918173</v>
      </c>
    </row>
    <row r="13" spans="1:8" x14ac:dyDescent="0.2">
      <c r="A13" s="4" t="s">
        <v>1825</v>
      </c>
      <c r="B13" s="4" t="s">
        <v>1826</v>
      </c>
      <c r="C13" s="5">
        <v>9.8642823543643541</v>
      </c>
      <c r="D13" s="5">
        <v>-18.612112874499093</v>
      </c>
      <c r="E13" s="5">
        <v>5.6311532800376272</v>
      </c>
      <c r="F13" s="5">
        <v>-14.945219051267896</v>
      </c>
      <c r="G13" s="5">
        <v>-19.664583585562365</v>
      </c>
    </row>
    <row r="14" spans="1:8" x14ac:dyDescent="0.2">
      <c r="A14" s="4" t="s">
        <v>1827</v>
      </c>
      <c r="B14" s="4" t="s">
        <v>1828</v>
      </c>
      <c r="C14" s="5">
        <v>-37.940472070481398</v>
      </c>
      <c r="D14" s="5">
        <v>8.5972265098287846</v>
      </c>
      <c r="E14" s="5">
        <v>50.66198881097781</v>
      </c>
      <c r="F14" s="5">
        <v>-38.88220424295676</v>
      </c>
      <c r="G14" s="5">
        <v>-37.941884925396693</v>
      </c>
    </row>
    <row r="15" spans="1:8" x14ac:dyDescent="0.2">
      <c r="A15" s="4" t="s">
        <v>1829</v>
      </c>
      <c r="B15" s="4" t="s">
        <v>1830</v>
      </c>
      <c r="C15" s="5">
        <v>3597163.2909480045</v>
      </c>
      <c r="D15" s="5">
        <v>0</v>
      </c>
      <c r="E15" s="5">
        <v>0</v>
      </c>
      <c r="F15" s="5">
        <v>-34.507773998040108</v>
      </c>
      <c r="G15" s="5">
        <v>337729.63363968272</v>
      </c>
    </row>
    <row r="16" spans="1:8" ht="13.5" thickBot="1" x14ac:dyDescent="0.25">
      <c r="A16" s="4" t="s">
        <v>1831</v>
      </c>
      <c r="B16" s="4" t="s">
        <v>1832</v>
      </c>
      <c r="C16" s="5">
        <v>-40.963739916981254</v>
      </c>
      <c r="D16" s="5">
        <v>189.89468379783281</v>
      </c>
      <c r="E16" s="5">
        <v>-25.970205928130554</v>
      </c>
      <c r="F16" s="5">
        <v>-21.706809256480966</v>
      </c>
      <c r="G16" s="5">
        <v>-0.80503639949667682</v>
      </c>
    </row>
    <row r="17" spans="1:7" s="3" customFormat="1" ht="13.5" thickBot="1" x14ac:dyDescent="0.25">
      <c r="A17" s="1"/>
      <c r="B17" s="1" t="s">
        <v>1643</v>
      </c>
      <c r="C17" s="2">
        <v>-4.2378185012669025</v>
      </c>
      <c r="D17" s="2">
        <v>-26.197537625876873</v>
      </c>
      <c r="E17" s="2">
        <v>-2.9660943521557983</v>
      </c>
      <c r="F17" s="2">
        <v>-9.9236832636414825</v>
      </c>
      <c r="G17" s="2">
        <v>-38.226954311416733</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
  <sheetViews>
    <sheetView topLeftCell="A91" workbookViewId="0">
      <selection sqref="A1:F116"/>
    </sheetView>
  </sheetViews>
  <sheetFormatPr baseColWidth="10" defaultColWidth="11.5703125" defaultRowHeight="12.75" x14ac:dyDescent="0.2"/>
  <cols>
    <col min="1" max="1" width="28.7109375" style="4" bestFit="1" customWidth="1"/>
    <col min="2" max="6" width="11.5703125" style="5"/>
    <col min="7" max="16384" width="11.5703125" style="4"/>
  </cols>
  <sheetData>
    <row r="1" spans="1:7" ht="13.5" thickBot="1" x14ac:dyDescent="0.25">
      <c r="A1" s="1" t="s">
        <v>1834</v>
      </c>
      <c r="B1" s="2" t="s">
        <v>1608</v>
      </c>
      <c r="C1" s="2" t="s">
        <v>1609</v>
      </c>
      <c r="D1" s="2" t="s">
        <v>1610</v>
      </c>
      <c r="E1" s="2" t="s">
        <v>1611</v>
      </c>
      <c r="F1" s="2" t="s">
        <v>1612</v>
      </c>
      <c r="G1" s="3"/>
    </row>
    <row r="2" spans="1:7" x14ac:dyDescent="0.2">
      <c r="A2" s="4" t="s">
        <v>1514</v>
      </c>
      <c r="B2" s="5">
        <v>754.70734700000003</v>
      </c>
      <c r="C2" s="5">
        <v>713.67029700000001</v>
      </c>
      <c r="D2" s="5">
        <v>405.11206499999997</v>
      </c>
      <c r="E2" s="5">
        <v>686.38978499999996</v>
      </c>
      <c r="F2" s="5">
        <v>585.271795</v>
      </c>
    </row>
    <row r="3" spans="1:7" x14ac:dyDescent="0.2">
      <c r="A3" s="4" t="s">
        <v>1570</v>
      </c>
      <c r="B3" s="5">
        <v>0.5</v>
      </c>
      <c r="C3" s="5">
        <v>0</v>
      </c>
      <c r="D3" s="5">
        <v>0</v>
      </c>
      <c r="E3" s="5">
        <v>0</v>
      </c>
      <c r="F3" s="5">
        <v>0</v>
      </c>
    </row>
    <row r="4" spans="1:7" x14ac:dyDescent="0.2">
      <c r="A4" s="4" t="s">
        <v>1516</v>
      </c>
      <c r="B4" s="5">
        <v>57.556406000000003</v>
      </c>
      <c r="C4" s="5">
        <v>33.122511000000003</v>
      </c>
      <c r="D4" s="5">
        <v>29.660384000000001</v>
      </c>
      <c r="E4" s="5">
        <v>96.081850000000003</v>
      </c>
      <c r="F4" s="5">
        <v>376.70449600000001</v>
      </c>
    </row>
    <row r="5" spans="1:7" x14ac:dyDescent="0.2">
      <c r="A5" s="4" t="s">
        <v>1531</v>
      </c>
      <c r="B5" s="5">
        <v>138.36278300000001</v>
      </c>
      <c r="C5" s="5">
        <v>0</v>
      </c>
      <c r="D5" s="5">
        <v>6.36</v>
      </c>
      <c r="E5" s="5">
        <v>32.797849999999997</v>
      </c>
      <c r="F5" s="5">
        <v>46.709850000000003</v>
      </c>
    </row>
    <row r="6" spans="1:7" x14ac:dyDescent="0.2">
      <c r="A6" s="4" t="s">
        <v>1574</v>
      </c>
      <c r="B6" s="5">
        <v>0</v>
      </c>
      <c r="C6" s="5">
        <v>0</v>
      </c>
      <c r="D6" s="5">
        <v>0</v>
      </c>
      <c r="E6" s="5">
        <v>2.67</v>
      </c>
      <c r="F6" s="5">
        <v>0</v>
      </c>
    </row>
    <row r="7" spans="1:7" x14ac:dyDescent="0.2">
      <c r="A7" s="4" t="s">
        <v>1552</v>
      </c>
      <c r="B7" s="5">
        <v>0</v>
      </c>
      <c r="C7" s="5">
        <v>0</v>
      </c>
      <c r="D7" s="5">
        <v>0</v>
      </c>
      <c r="E7" s="5">
        <v>0</v>
      </c>
      <c r="F7" s="5">
        <v>2.5</v>
      </c>
    </row>
    <row r="8" spans="1:7" x14ac:dyDescent="0.2">
      <c r="A8" s="4" t="s">
        <v>1508</v>
      </c>
      <c r="B8" s="5">
        <v>1.330352</v>
      </c>
      <c r="C8" s="5">
        <v>0</v>
      </c>
      <c r="D8" s="5">
        <v>0</v>
      </c>
      <c r="E8" s="5">
        <v>92.296581000000003</v>
      </c>
      <c r="F8" s="5">
        <v>1138.635663</v>
      </c>
    </row>
    <row r="9" spans="1:7" x14ac:dyDescent="0.2">
      <c r="A9" s="4" t="s">
        <v>1564</v>
      </c>
      <c r="B9" s="5">
        <v>0.1</v>
      </c>
      <c r="C9" s="5">
        <v>0</v>
      </c>
      <c r="D9" s="5">
        <v>0</v>
      </c>
      <c r="E9" s="5">
        <v>15.850807</v>
      </c>
      <c r="F9" s="5">
        <v>0.10983900000000001</v>
      </c>
    </row>
    <row r="10" spans="1:7" x14ac:dyDescent="0.2">
      <c r="A10" s="4" t="s">
        <v>1601</v>
      </c>
      <c r="B10" s="5">
        <v>0</v>
      </c>
      <c r="C10" s="5">
        <v>0</v>
      </c>
      <c r="D10" s="5">
        <v>94.180481999999998</v>
      </c>
      <c r="E10" s="5">
        <v>0</v>
      </c>
      <c r="F10" s="5">
        <v>0</v>
      </c>
    </row>
    <row r="11" spans="1:7" x14ac:dyDescent="0.2">
      <c r="A11" s="4" t="s">
        <v>1495</v>
      </c>
      <c r="B11" s="5">
        <v>2639.8634929999998</v>
      </c>
      <c r="C11" s="5">
        <v>9715.0349650000007</v>
      </c>
      <c r="D11" s="5">
        <v>57793.003993999999</v>
      </c>
      <c r="E11" s="5">
        <v>36864.574961999999</v>
      </c>
      <c r="F11" s="5">
        <v>16676.611807000001</v>
      </c>
    </row>
    <row r="12" spans="1:7" x14ac:dyDescent="0.2">
      <c r="A12" s="4" t="s">
        <v>1513</v>
      </c>
      <c r="B12" s="5">
        <v>384.02218199999999</v>
      </c>
      <c r="C12" s="5">
        <v>2749.8543549999999</v>
      </c>
      <c r="D12" s="5">
        <v>127.169043</v>
      </c>
      <c r="E12" s="5">
        <v>641.30308000000002</v>
      </c>
      <c r="F12" s="5">
        <v>608.88733100000002</v>
      </c>
    </row>
    <row r="13" spans="1:7" x14ac:dyDescent="0.2">
      <c r="A13" s="4" t="s">
        <v>1541</v>
      </c>
      <c r="B13" s="5">
        <v>2.91</v>
      </c>
      <c r="C13" s="5">
        <v>3</v>
      </c>
      <c r="D13" s="5">
        <v>0</v>
      </c>
      <c r="E13" s="5">
        <v>0</v>
      </c>
      <c r="F13" s="5">
        <v>9.8393549999999994</v>
      </c>
    </row>
    <row r="14" spans="1:7" x14ac:dyDescent="0.2">
      <c r="A14" s="4" t="s">
        <v>1589</v>
      </c>
      <c r="B14" s="5">
        <v>20.187200000000001</v>
      </c>
      <c r="C14" s="5">
        <v>0</v>
      </c>
      <c r="D14" s="5">
        <v>0</v>
      </c>
      <c r="E14" s="5">
        <v>0</v>
      </c>
      <c r="F14" s="5">
        <v>0</v>
      </c>
    </row>
    <row r="15" spans="1:7" x14ac:dyDescent="0.2">
      <c r="A15" s="4" t="s">
        <v>1511</v>
      </c>
      <c r="B15" s="5">
        <v>2900.8663489999999</v>
      </c>
      <c r="C15" s="5">
        <v>1736.1815099999999</v>
      </c>
      <c r="D15" s="5">
        <v>1882.1315300000001</v>
      </c>
      <c r="E15" s="5">
        <v>2774.2460310000001</v>
      </c>
      <c r="F15" s="5">
        <v>880.51667999999995</v>
      </c>
    </row>
    <row r="16" spans="1:7" x14ac:dyDescent="0.2">
      <c r="A16" s="4" t="s">
        <v>1537</v>
      </c>
      <c r="B16" s="5">
        <v>0</v>
      </c>
      <c r="C16" s="5">
        <v>0</v>
      </c>
      <c r="D16" s="5">
        <v>0</v>
      </c>
      <c r="E16" s="5">
        <v>7.0949999999999999E-2</v>
      </c>
      <c r="F16" s="5">
        <v>16.824355000000001</v>
      </c>
    </row>
    <row r="17" spans="1:6" x14ac:dyDescent="0.2">
      <c r="A17" s="4" t="s">
        <v>1544</v>
      </c>
      <c r="B17" s="5">
        <v>97.753923999999998</v>
      </c>
      <c r="C17" s="5">
        <v>453.846453</v>
      </c>
      <c r="D17" s="5">
        <v>140.56040100000001</v>
      </c>
      <c r="E17" s="5">
        <v>56.661791000000001</v>
      </c>
      <c r="F17" s="5">
        <v>7.9</v>
      </c>
    </row>
    <row r="18" spans="1:6" x14ac:dyDescent="0.2">
      <c r="A18" s="4" t="s">
        <v>1528</v>
      </c>
      <c r="B18" s="5">
        <v>2.7624209999999998</v>
      </c>
      <c r="C18" s="5">
        <v>16.980920000000001</v>
      </c>
      <c r="D18" s="5">
        <v>90.455743999999996</v>
      </c>
      <c r="E18" s="5">
        <v>43.139225000000003</v>
      </c>
      <c r="F18" s="5">
        <v>86.620634999999993</v>
      </c>
    </row>
    <row r="19" spans="1:6" x14ac:dyDescent="0.2">
      <c r="A19" s="4" t="s">
        <v>1535</v>
      </c>
      <c r="B19" s="5">
        <v>14.47</v>
      </c>
      <c r="C19" s="5">
        <v>11.111568</v>
      </c>
      <c r="D19" s="5">
        <v>1.1000000000000001</v>
      </c>
      <c r="E19" s="5">
        <v>37.671678</v>
      </c>
      <c r="F19" s="5">
        <v>27.208500000000001</v>
      </c>
    </row>
    <row r="20" spans="1:6" x14ac:dyDescent="0.2">
      <c r="A20" s="4" t="s">
        <v>1497</v>
      </c>
      <c r="B20" s="5">
        <v>3117.257799</v>
      </c>
      <c r="C20" s="5">
        <v>4874.2419540000001</v>
      </c>
      <c r="D20" s="5">
        <v>7469.5548989999998</v>
      </c>
      <c r="E20" s="5">
        <v>7768.1076569999996</v>
      </c>
      <c r="F20" s="5">
        <v>9185.7314499999993</v>
      </c>
    </row>
    <row r="21" spans="1:6" x14ac:dyDescent="0.2">
      <c r="A21" s="4" t="s">
        <v>1600</v>
      </c>
      <c r="B21" s="5">
        <v>3.42</v>
      </c>
      <c r="C21" s="5">
        <v>0</v>
      </c>
      <c r="D21" s="5">
        <v>0</v>
      </c>
      <c r="E21" s="5">
        <v>2.3509389999999999</v>
      </c>
      <c r="F21" s="5">
        <v>0</v>
      </c>
    </row>
    <row r="22" spans="1:6" x14ac:dyDescent="0.2">
      <c r="A22" s="4" t="s">
        <v>1563</v>
      </c>
      <c r="B22" s="5">
        <v>0</v>
      </c>
      <c r="C22" s="5">
        <v>0.15</v>
      </c>
      <c r="D22" s="5">
        <v>0</v>
      </c>
      <c r="E22" s="5">
        <v>0</v>
      </c>
      <c r="F22" s="5">
        <v>0.21029999999999999</v>
      </c>
    </row>
    <row r="23" spans="1:6" x14ac:dyDescent="0.2">
      <c r="A23" s="4" t="s">
        <v>1538</v>
      </c>
      <c r="B23" s="5">
        <v>26.227250000000002</v>
      </c>
      <c r="C23" s="5">
        <v>25.14265</v>
      </c>
      <c r="D23" s="5">
        <v>11.381399999999999</v>
      </c>
      <c r="E23" s="5">
        <v>26.1554</v>
      </c>
      <c r="F23" s="5">
        <v>16.627600000000001</v>
      </c>
    </row>
    <row r="24" spans="1:6" x14ac:dyDescent="0.2">
      <c r="A24" s="4" t="s">
        <v>1529</v>
      </c>
      <c r="B24" s="5">
        <v>17.854140000000001</v>
      </c>
      <c r="C24" s="5">
        <v>17.243438000000001</v>
      </c>
      <c r="D24" s="5">
        <v>81.362724</v>
      </c>
      <c r="E24" s="5">
        <v>36.620961999999999</v>
      </c>
      <c r="F24" s="5">
        <v>67.473601000000002</v>
      </c>
    </row>
    <row r="25" spans="1:6" x14ac:dyDescent="0.2">
      <c r="A25" s="4" t="s">
        <v>1530</v>
      </c>
      <c r="B25" s="5">
        <v>81.5</v>
      </c>
      <c r="C25" s="5">
        <v>115</v>
      </c>
      <c r="D25" s="5">
        <v>199.06379699999999</v>
      </c>
      <c r="E25" s="5">
        <v>98</v>
      </c>
      <c r="F25" s="5">
        <v>56</v>
      </c>
    </row>
    <row r="26" spans="1:6" x14ac:dyDescent="0.2">
      <c r="A26" s="4" t="s">
        <v>1515</v>
      </c>
      <c r="B26" s="5">
        <v>215.07353800000001</v>
      </c>
      <c r="C26" s="5">
        <v>242.090461</v>
      </c>
      <c r="D26" s="5">
        <v>391.88767300000001</v>
      </c>
      <c r="E26" s="5">
        <v>796.18196399999999</v>
      </c>
      <c r="F26" s="5">
        <v>529.02841899999999</v>
      </c>
    </row>
    <row r="27" spans="1:6" x14ac:dyDescent="0.2">
      <c r="A27" s="4" t="s">
        <v>1506</v>
      </c>
      <c r="B27" s="5">
        <v>1298.908097</v>
      </c>
      <c r="C27" s="5">
        <v>1758.7679559999999</v>
      </c>
      <c r="D27" s="5">
        <v>1569.378864</v>
      </c>
      <c r="E27" s="5">
        <v>1535.4034180000001</v>
      </c>
      <c r="F27" s="5">
        <v>1342.7117310000001</v>
      </c>
    </row>
    <row r="28" spans="1:6" x14ac:dyDescent="0.2">
      <c r="A28" s="4" t="s">
        <v>1562</v>
      </c>
      <c r="B28" s="5">
        <v>0</v>
      </c>
      <c r="C28" s="5">
        <v>0</v>
      </c>
      <c r="D28" s="5">
        <v>0</v>
      </c>
      <c r="E28" s="5">
        <v>0</v>
      </c>
      <c r="F28" s="5">
        <v>0.5</v>
      </c>
    </row>
    <row r="29" spans="1:6" x14ac:dyDescent="0.2">
      <c r="A29" s="4" t="s">
        <v>1502</v>
      </c>
      <c r="B29" s="5">
        <v>8070.2510190000003</v>
      </c>
      <c r="C29" s="5">
        <v>1657.9313179999999</v>
      </c>
      <c r="D29" s="5">
        <v>1656.2914249999999</v>
      </c>
      <c r="E29" s="5">
        <v>6335.4819699999998</v>
      </c>
      <c r="F29" s="5">
        <v>3497.1421329999998</v>
      </c>
    </row>
    <row r="30" spans="1:6" x14ac:dyDescent="0.2">
      <c r="A30" s="4" t="s">
        <v>1543</v>
      </c>
      <c r="B30" s="5">
        <v>6.0036129999999996</v>
      </c>
      <c r="C30" s="5">
        <v>17.710839</v>
      </c>
      <c r="D30" s="5">
        <v>0</v>
      </c>
      <c r="E30" s="5">
        <v>2.2644000000000002</v>
      </c>
      <c r="F30" s="5">
        <v>8.2088160000000006</v>
      </c>
    </row>
    <row r="31" spans="1:6" x14ac:dyDescent="0.2">
      <c r="A31" s="4" t="s">
        <v>1501</v>
      </c>
      <c r="B31" s="5">
        <v>1470.183501</v>
      </c>
      <c r="C31" s="5">
        <v>1813.8975640000001</v>
      </c>
      <c r="D31" s="5">
        <v>9107.6974549999995</v>
      </c>
      <c r="E31" s="5">
        <v>3230.4057210000001</v>
      </c>
      <c r="F31" s="5">
        <v>4833.278542</v>
      </c>
    </row>
    <row r="32" spans="1:6" x14ac:dyDescent="0.2">
      <c r="A32" s="4" t="s">
        <v>1507</v>
      </c>
      <c r="B32" s="5">
        <v>977.87416299999995</v>
      </c>
      <c r="C32" s="5">
        <v>1543.3708180000001</v>
      </c>
      <c r="D32" s="5">
        <v>2942.7180739999999</v>
      </c>
      <c r="E32" s="5">
        <v>2156.6571060000001</v>
      </c>
      <c r="F32" s="5">
        <v>1190.1625340000001</v>
      </c>
    </row>
    <row r="33" spans="1:6" x14ac:dyDescent="0.2">
      <c r="A33" s="4" t="s">
        <v>1835</v>
      </c>
      <c r="B33" s="5">
        <v>0.02</v>
      </c>
      <c r="C33" s="5">
        <v>0</v>
      </c>
      <c r="D33" s="5">
        <v>3</v>
      </c>
      <c r="E33" s="5">
        <v>0</v>
      </c>
      <c r="F33" s="5">
        <v>0</v>
      </c>
    </row>
    <row r="34" spans="1:6" x14ac:dyDescent="0.2">
      <c r="A34" s="4" t="s">
        <v>1527</v>
      </c>
      <c r="B34" s="5">
        <v>416.31092599999999</v>
      </c>
      <c r="C34" s="5">
        <v>58.579417999999997</v>
      </c>
      <c r="D34" s="5">
        <v>16.7</v>
      </c>
      <c r="E34" s="5">
        <v>168.39462399999999</v>
      </c>
      <c r="F34" s="5">
        <v>103.513525</v>
      </c>
    </row>
    <row r="35" spans="1:6" x14ac:dyDescent="0.2">
      <c r="A35" s="4" t="s">
        <v>1500</v>
      </c>
      <c r="B35" s="5">
        <v>3388.8131990000002</v>
      </c>
      <c r="C35" s="5">
        <v>3177.7962109999999</v>
      </c>
      <c r="D35" s="5">
        <v>2285.6290829999998</v>
      </c>
      <c r="E35" s="5">
        <v>3881.1941320000001</v>
      </c>
      <c r="F35" s="5">
        <v>5334.500669</v>
      </c>
    </row>
    <row r="36" spans="1:6" x14ac:dyDescent="0.2">
      <c r="A36" s="4" t="s">
        <v>1551</v>
      </c>
      <c r="B36" s="5">
        <v>5.4</v>
      </c>
      <c r="C36" s="5">
        <v>5.25</v>
      </c>
      <c r="D36" s="5">
        <v>1.5</v>
      </c>
      <c r="E36" s="5">
        <v>1.5</v>
      </c>
      <c r="F36" s="5">
        <v>2.52</v>
      </c>
    </row>
    <row r="37" spans="1:6" x14ac:dyDescent="0.2">
      <c r="A37" s="4" t="s">
        <v>1603</v>
      </c>
      <c r="B37" s="5">
        <v>0</v>
      </c>
      <c r="C37" s="5">
        <v>283.995271</v>
      </c>
      <c r="D37" s="5">
        <v>0</v>
      </c>
      <c r="E37" s="5">
        <v>0</v>
      </c>
      <c r="F37" s="5">
        <v>0</v>
      </c>
    </row>
    <row r="38" spans="1:6" x14ac:dyDescent="0.2">
      <c r="A38" s="4" t="s">
        <v>1520</v>
      </c>
      <c r="B38" s="5">
        <v>383.98585800000001</v>
      </c>
      <c r="C38" s="5">
        <v>891.47299599999997</v>
      </c>
      <c r="D38" s="5">
        <v>715.07785999999999</v>
      </c>
      <c r="E38" s="5">
        <v>426.49156499999998</v>
      </c>
      <c r="F38" s="5">
        <v>243.42197899999999</v>
      </c>
    </row>
    <row r="39" spans="1:6" x14ac:dyDescent="0.2">
      <c r="A39" s="4" t="s">
        <v>1533</v>
      </c>
      <c r="B39" s="5">
        <v>457.56421799999998</v>
      </c>
      <c r="C39" s="5">
        <v>79.649298000000002</v>
      </c>
      <c r="D39" s="5">
        <v>70.868167</v>
      </c>
      <c r="E39" s="5">
        <v>18.617781000000001</v>
      </c>
      <c r="F39" s="5">
        <v>30.321024000000001</v>
      </c>
    </row>
    <row r="40" spans="1:6" x14ac:dyDescent="0.2">
      <c r="A40" s="4" t="s">
        <v>1836</v>
      </c>
      <c r="B40" s="5">
        <v>0.35</v>
      </c>
      <c r="C40" s="5">
        <v>0</v>
      </c>
      <c r="D40" s="5">
        <v>0</v>
      </c>
      <c r="E40" s="5">
        <v>0</v>
      </c>
      <c r="F40" s="5">
        <v>0</v>
      </c>
    </row>
    <row r="41" spans="1:6" x14ac:dyDescent="0.2">
      <c r="A41" s="4" t="s">
        <v>1837</v>
      </c>
      <c r="B41" s="5">
        <v>0.72989999999999999</v>
      </c>
      <c r="C41" s="5">
        <v>0</v>
      </c>
      <c r="D41" s="5">
        <v>0</v>
      </c>
      <c r="E41" s="5">
        <v>0.63075000000000003</v>
      </c>
      <c r="F41" s="5">
        <v>0</v>
      </c>
    </row>
    <row r="42" spans="1:6" x14ac:dyDescent="0.2">
      <c r="A42" s="4" t="s">
        <v>1522</v>
      </c>
      <c r="B42" s="5">
        <v>714.63619900000003</v>
      </c>
      <c r="C42" s="5">
        <v>62.409289999999999</v>
      </c>
      <c r="D42" s="5">
        <v>70.994879999999995</v>
      </c>
      <c r="E42" s="5">
        <v>320.21550200000001</v>
      </c>
      <c r="F42" s="5">
        <v>197.55482599999999</v>
      </c>
    </row>
    <row r="43" spans="1:6" x14ac:dyDescent="0.2">
      <c r="A43" s="4" t="s">
        <v>1568</v>
      </c>
      <c r="B43" s="5">
        <v>0</v>
      </c>
      <c r="C43" s="5">
        <v>0.5</v>
      </c>
      <c r="D43" s="5">
        <v>0</v>
      </c>
      <c r="E43" s="5">
        <v>0</v>
      </c>
      <c r="F43" s="5">
        <v>0</v>
      </c>
    </row>
    <row r="44" spans="1:6" x14ac:dyDescent="0.2">
      <c r="A44" s="4" t="s">
        <v>1556</v>
      </c>
      <c r="B44" s="5">
        <v>0</v>
      </c>
      <c r="C44" s="5">
        <v>2</v>
      </c>
      <c r="D44" s="5">
        <v>0</v>
      </c>
      <c r="E44" s="5">
        <v>0</v>
      </c>
      <c r="F44" s="5">
        <v>1.6242749999999999</v>
      </c>
    </row>
    <row r="45" spans="1:6" x14ac:dyDescent="0.2">
      <c r="A45" s="4" t="s">
        <v>1536</v>
      </c>
      <c r="B45" s="5">
        <v>237.084574</v>
      </c>
      <c r="C45" s="5">
        <v>45.700963000000002</v>
      </c>
      <c r="D45" s="5">
        <v>26.499896</v>
      </c>
      <c r="E45" s="5">
        <v>4.5824999999999996</v>
      </c>
      <c r="F45" s="5">
        <v>19.840906</v>
      </c>
    </row>
    <row r="46" spans="1:6" x14ac:dyDescent="0.2">
      <c r="A46" s="4" t="s">
        <v>1542</v>
      </c>
      <c r="B46" s="5">
        <v>7.35</v>
      </c>
      <c r="C46" s="5">
        <v>16.171063</v>
      </c>
      <c r="D46" s="5">
        <v>10.51975</v>
      </c>
      <c r="E46" s="5">
        <v>15.5497</v>
      </c>
      <c r="F46" s="5">
        <v>9.1859999999999999</v>
      </c>
    </row>
    <row r="47" spans="1:6" x14ac:dyDescent="0.2">
      <c r="A47" s="4" t="s">
        <v>1547</v>
      </c>
      <c r="B47" s="5">
        <v>0</v>
      </c>
      <c r="C47" s="5">
        <v>0.44550000000000001</v>
      </c>
      <c r="D47" s="5">
        <v>0</v>
      </c>
      <c r="E47" s="5">
        <v>0</v>
      </c>
      <c r="F47" s="5">
        <v>4.8516000000000004</v>
      </c>
    </row>
    <row r="48" spans="1:6" x14ac:dyDescent="0.2">
      <c r="A48" s="4" t="s">
        <v>1838</v>
      </c>
      <c r="B48" s="5">
        <v>0</v>
      </c>
      <c r="C48" s="5">
        <v>0</v>
      </c>
      <c r="D48" s="5">
        <v>1</v>
      </c>
      <c r="E48" s="5">
        <v>0</v>
      </c>
      <c r="F48" s="5">
        <v>0</v>
      </c>
    </row>
    <row r="49" spans="1:6" x14ac:dyDescent="0.2">
      <c r="A49" s="4" t="s">
        <v>1550</v>
      </c>
      <c r="B49" s="5">
        <v>1.3235349999999999</v>
      </c>
      <c r="C49" s="5">
        <v>1.5235350000000001</v>
      </c>
      <c r="D49" s="5">
        <v>0</v>
      </c>
      <c r="E49" s="5">
        <v>0.46156199999999997</v>
      </c>
      <c r="F49" s="5">
        <v>3.474243</v>
      </c>
    </row>
    <row r="50" spans="1:6" x14ac:dyDescent="0.2">
      <c r="A50" s="4" t="s">
        <v>1577</v>
      </c>
      <c r="B50" s="5">
        <v>0</v>
      </c>
      <c r="C50" s="5">
        <v>0</v>
      </c>
      <c r="D50" s="5">
        <v>0</v>
      </c>
      <c r="E50" s="5">
        <v>111.77507199999999</v>
      </c>
      <c r="F50" s="5">
        <v>0</v>
      </c>
    </row>
    <row r="51" spans="1:6" x14ac:dyDescent="0.2">
      <c r="A51" s="4" t="s">
        <v>1494</v>
      </c>
      <c r="B51" s="5">
        <v>4176.3779649999997</v>
      </c>
      <c r="C51" s="5">
        <v>1591.9864669999999</v>
      </c>
      <c r="D51" s="5">
        <v>9639.7944210000005</v>
      </c>
      <c r="E51" s="5">
        <v>44437.705998999998</v>
      </c>
      <c r="F51" s="5">
        <v>34383.592062000003</v>
      </c>
    </row>
    <row r="52" spans="1:6" x14ac:dyDescent="0.2">
      <c r="A52" s="4" t="s">
        <v>1566</v>
      </c>
      <c r="B52" s="5">
        <v>16.627199999999998</v>
      </c>
      <c r="C52" s="5">
        <v>1059.151075</v>
      </c>
      <c r="D52" s="5">
        <v>880.57279300000005</v>
      </c>
      <c r="E52" s="5">
        <v>189.79710399999999</v>
      </c>
      <c r="F52" s="5">
        <v>0</v>
      </c>
    </row>
    <row r="53" spans="1:6" x14ac:dyDescent="0.2">
      <c r="A53" s="4" t="s">
        <v>1597</v>
      </c>
      <c r="B53" s="5">
        <v>2.7</v>
      </c>
      <c r="C53" s="5">
        <v>0</v>
      </c>
      <c r="D53" s="5">
        <v>10.807492</v>
      </c>
      <c r="E53" s="5">
        <v>0</v>
      </c>
      <c r="F53" s="5">
        <v>0</v>
      </c>
    </row>
    <row r="54" spans="1:6" x14ac:dyDescent="0.2">
      <c r="A54" s="4" t="s">
        <v>1572</v>
      </c>
      <c r="B54" s="5">
        <v>8.4982000000000006</v>
      </c>
      <c r="C54" s="5">
        <v>0</v>
      </c>
      <c r="D54" s="5">
        <v>0</v>
      </c>
      <c r="E54" s="5">
        <v>12.734</v>
      </c>
      <c r="F54" s="5">
        <v>0</v>
      </c>
    </row>
    <row r="55" spans="1:6" x14ac:dyDescent="0.2">
      <c r="A55" s="4" t="s">
        <v>1580</v>
      </c>
      <c r="B55" s="5">
        <v>0</v>
      </c>
      <c r="C55" s="5">
        <v>840.10081100000002</v>
      </c>
      <c r="D55" s="5">
        <v>0</v>
      </c>
      <c r="E55" s="5">
        <v>0</v>
      </c>
      <c r="F55" s="5">
        <v>0</v>
      </c>
    </row>
    <row r="56" spans="1:6" x14ac:dyDescent="0.2">
      <c r="A56" s="4" t="s">
        <v>1524</v>
      </c>
      <c r="B56" s="5">
        <v>124.49225199999999</v>
      </c>
      <c r="C56" s="5">
        <v>153.14487600000001</v>
      </c>
      <c r="D56" s="5">
        <v>35.364199999999997</v>
      </c>
      <c r="E56" s="5">
        <v>4.2252099999999997</v>
      </c>
      <c r="F56" s="5">
        <v>138.07506000000001</v>
      </c>
    </row>
    <row r="57" spans="1:6" x14ac:dyDescent="0.2">
      <c r="A57" s="4" t="s">
        <v>1561</v>
      </c>
      <c r="B57" s="5">
        <v>0.85399999999999998</v>
      </c>
      <c r="C57" s="5">
        <v>6.2012770000000002</v>
      </c>
      <c r="D57" s="5">
        <v>1</v>
      </c>
      <c r="E57" s="5">
        <v>25.557462999999998</v>
      </c>
      <c r="F57" s="5">
        <v>0.6</v>
      </c>
    </row>
    <row r="58" spans="1:6" x14ac:dyDescent="0.2">
      <c r="A58" s="4" t="s">
        <v>1606</v>
      </c>
      <c r="B58" s="5">
        <v>1</v>
      </c>
      <c r="C58" s="5">
        <v>0</v>
      </c>
      <c r="D58" s="5">
        <v>0</v>
      </c>
      <c r="E58" s="5">
        <v>0</v>
      </c>
      <c r="F58" s="5">
        <v>0</v>
      </c>
    </row>
    <row r="59" spans="1:6" x14ac:dyDescent="0.2">
      <c r="A59" s="4" t="s">
        <v>1839</v>
      </c>
      <c r="B59" s="5">
        <v>1.17099</v>
      </c>
      <c r="C59" s="5">
        <v>0</v>
      </c>
      <c r="D59" s="5">
        <v>0</v>
      </c>
      <c r="E59" s="5">
        <v>0</v>
      </c>
      <c r="F59" s="5">
        <v>0</v>
      </c>
    </row>
    <row r="60" spans="1:6" x14ac:dyDescent="0.2">
      <c r="A60" s="4" t="s">
        <v>1840</v>
      </c>
      <c r="B60" s="5">
        <v>6.1032000000000002</v>
      </c>
      <c r="C60" s="5">
        <v>627.45790899999997</v>
      </c>
      <c r="D60" s="5">
        <v>0</v>
      </c>
      <c r="E60" s="5">
        <v>0.28354800000000002</v>
      </c>
      <c r="F60" s="5">
        <v>0</v>
      </c>
    </row>
    <row r="61" spans="1:6" x14ac:dyDescent="0.2">
      <c r="A61" s="4" t="s">
        <v>1591</v>
      </c>
      <c r="B61" s="5">
        <v>0.5</v>
      </c>
      <c r="C61" s="5">
        <v>0.4864</v>
      </c>
      <c r="D61" s="5">
        <v>0.5</v>
      </c>
      <c r="E61" s="5">
        <v>0.85499999999999998</v>
      </c>
      <c r="F61" s="5">
        <v>0</v>
      </c>
    </row>
    <row r="62" spans="1:6" x14ac:dyDescent="0.2">
      <c r="A62" s="4" t="s">
        <v>1517</v>
      </c>
      <c r="B62" s="5">
        <v>98.581999999999994</v>
      </c>
      <c r="C62" s="5">
        <v>157.751892</v>
      </c>
      <c r="D62" s="5">
        <v>253.79</v>
      </c>
      <c r="E62" s="5">
        <v>104.53700000000001</v>
      </c>
      <c r="F62" s="5">
        <v>304.99848700000001</v>
      </c>
    </row>
    <row r="63" spans="1:6" x14ac:dyDescent="0.2">
      <c r="A63" s="4" t="s">
        <v>1555</v>
      </c>
      <c r="B63" s="5">
        <v>0</v>
      </c>
      <c r="C63" s="5">
        <v>49.796776000000001</v>
      </c>
      <c r="D63" s="5">
        <v>5.3566880000000001</v>
      </c>
      <c r="E63" s="5">
        <v>0</v>
      </c>
      <c r="F63" s="5">
        <v>1.9</v>
      </c>
    </row>
    <row r="64" spans="1:6" x14ac:dyDescent="0.2">
      <c r="A64" s="4" t="s">
        <v>1841</v>
      </c>
      <c r="B64" s="5">
        <v>0</v>
      </c>
      <c r="C64" s="5">
        <v>0</v>
      </c>
      <c r="D64" s="5">
        <v>0</v>
      </c>
      <c r="E64" s="5">
        <v>1.2</v>
      </c>
      <c r="F64" s="5">
        <v>0</v>
      </c>
    </row>
    <row r="65" spans="1:6" x14ac:dyDescent="0.2">
      <c r="A65" s="4" t="s">
        <v>1554</v>
      </c>
      <c r="B65" s="5">
        <v>0</v>
      </c>
      <c r="C65" s="5">
        <v>0</v>
      </c>
      <c r="D65" s="5">
        <v>0</v>
      </c>
      <c r="E65" s="5">
        <v>0</v>
      </c>
      <c r="F65" s="5">
        <v>2.43702</v>
      </c>
    </row>
    <row r="66" spans="1:6" x14ac:dyDescent="0.2">
      <c r="A66" s="4" t="s">
        <v>1586</v>
      </c>
      <c r="B66" s="5">
        <v>0</v>
      </c>
      <c r="C66" s="5">
        <v>0</v>
      </c>
      <c r="D66" s="5">
        <v>0.5</v>
      </c>
      <c r="E66" s="5">
        <v>0</v>
      </c>
      <c r="F66" s="5">
        <v>0</v>
      </c>
    </row>
    <row r="67" spans="1:6" x14ac:dyDescent="0.2">
      <c r="A67" s="4" t="s">
        <v>1545</v>
      </c>
      <c r="B67" s="5">
        <v>238.61828199999999</v>
      </c>
      <c r="C67" s="5">
        <v>9.5113769999999995</v>
      </c>
      <c r="D67" s="5">
        <v>0</v>
      </c>
      <c r="E67" s="5">
        <v>1.2849379999999999</v>
      </c>
      <c r="F67" s="5">
        <v>6.6369610000000003</v>
      </c>
    </row>
    <row r="68" spans="1:6" x14ac:dyDescent="0.2">
      <c r="A68" s="4" t="s">
        <v>1499</v>
      </c>
      <c r="B68" s="5">
        <v>16265.954788999999</v>
      </c>
      <c r="C68" s="5">
        <v>4754.1555749999998</v>
      </c>
      <c r="D68" s="5">
        <v>8391.0428823799994</v>
      </c>
      <c r="E68" s="5">
        <v>4044.9901049999999</v>
      </c>
      <c r="F68" s="5">
        <v>6720.7787369999996</v>
      </c>
    </row>
    <row r="69" spans="1:6" x14ac:dyDescent="0.2">
      <c r="A69" s="4" t="s">
        <v>1842</v>
      </c>
      <c r="B69" s="5">
        <v>0</v>
      </c>
      <c r="C69" s="5">
        <v>764.82717400000001</v>
      </c>
      <c r="D69" s="5">
        <v>0</v>
      </c>
      <c r="E69" s="5">
        <v>0</v>
      </c>
      <c r="F69" s="5">
        <v>0</v>
      </c>
    </row>
    <row r="70" spans="1:6" x14ac:dyDescent="0.2">
      <c r="A70" s="4" t="s">
        <v>1512</v>
      </c>
      <c r="B70" s="5">
        <v>38.012500000000003</v>
      </c>
      <c r="C70" s="5">
        <v>60.110500000000002</v>
      </c>
      <c r="D70" s="5">
        <v>407.45029099999999</v>
      </c>
      <c r="E70" s="5">
        <v>430.52945599999998</v>
      </c>
      <c r="F70" s="5">
        <v>834.61377400000003</v>
      </c>
    </row>
    <row r="71" spans="1:6" x14ac:dyDescent="0.2">
      <c r="A71" s="4" t="s">
        <v>1549</v>
      </c>
      <c r="B71" s="5">
        <v>167.22217800000001</v>
      </c>
      <c r="C71" s="5">
        <v>202.73928000000001</v>
      </c>
      <c r="D71" s="5">
        <v>0</v>
      </c>
      <c r="E71" s="5">
        <v>129.474154</v>
      </c>
      <c r="F71" s="5">
        <v>4.5</v>
      </c>
    </row>
    <row r="72" spans="1:6" x14ac:dyDescent="0.2">
      <c r="A72" s="4" t="s">
        <v>1579</v>
      </c>
      <c r="B72" s="5">
        <v>0</v>
      </c>
      <c r="C72" s="5">
        <v>4.5634930000000002</v>
      </c>
      <c r="D72" s="5">
        <v>0</v>
      </c>
      <c r="E72" s="5">
        <v>0</v>
      </c>
      <c r="F72" s="5">
        <v>0</v>
      </c>
    </row>
    <row r="73" spans="1:6" x14ac:dyDescent="0.2">
      <c r="A73" s="4" t="s">
        <v>1525</v>
      </c>
      <c r="B73" s="5">
        <v>15.694886</v>
      </c>
      <c r="C73" s="5">
        <v>142.05120099999999</v>
      </c>
      <c r="D73" s="5">
        <v>80.119421000000003</v>
      </c>
      <c r="E73" s="5">
        <v>151.483914</v>
      </c>
      <c r="F73" s="5">
        <v>135.790918</v>
      </c>
    </row>
    <row r="74" spans="1:6" x14ac:dyDescent="0.2">
      <c r="A74" s="4" t="s">
        <v>1843</v>
      </c>
      <c r="B74" s="5">
        <v>0</v>
      </c>
      <c r="C74" s="5">
        <v>0</v>
      </c>
      <c r="D74" s="5">
        <v>84.584299999999999</v>
      </c>
      <c r="E74" s="5">
        <v>0</v>
      </c>
      <c r="F74" s="5">
        <v>0</v>
      </c>
    </row>
    <row r="75" spans="1:6" x14ac:dyDescent="0.2">
      <c r="A75" s="4" t="s">
        <v>1844</v>
      </c>
      <c r="B75" s="5">
        <v>1</v>
      </c>
      <c r="C75" s="5">
        <v>23.629411999999999</v>
      </c>
      <c r="D75" s="5">
        <v>129.411765</v>
      </c>
      <c r="E75" s="5">
        <v>0</v>
      </c>
      <c r="F75" s="5">
        <v>0</v>
      </c>
    </row>
    <row r="76" spans="1:6" x14ac:dyDescent="0.2">
      <c r="A76" s="4" t="s">
        <v>1845</v>
      </c>
      <c r="B76" s="5">
        <v>0</v>
      </c>
      <c r="C76" s="5">
        <v>0</v>
      </c>
      <c r="D76" s="5">
        <v>0</v>
      </c>
      <c r="E76" s="5">
        <v>2</v>
      </c>
      <c r="F76" s="5">
        <v>0</v>
      </c>
    </row>
    <row r="77" spans="1:6" x14ac:dyDescent="0.2">
      <c r="A77" s="4" t="s">
        <v>1578</v>
      </c>
      <c r="B77" s="5">
        <v>5</v>
      </c>
      <c r="C77" s="5">
        <v>0</v>
      </c>
      <c r="D77" s="5">
        <v>0</v>
      </c>
      <c r="E77" s="5">
        <v>0</v>
      </c>
      <c r="F77" s="5">
        <v>0</v>
      </c>
    </row>
    <row r="78" spans="1:6" x14ac:dyDescent="0.2">
      <c r="A78" s="4" t="s">
        <v>1504</v>
      </c>
      <c r="B78" s="5">
        <v>4095.879923</v>
      </c>
      <c r="C78" s="5">
        <v>3313.551136</v>
      </c>
      <c r="D78" s="5">
        <v>3938.5922139999998</v>
      </c>
      <c r="E78" s="5">
        <v>5525.0285780000004</v>
      </c>
      <c r="F78" s="5">
        <v>2178.9047190000001</v>
      </c>
    </row>
    <row r="79" spans="1:6" x14ac:dyDescent="0.2">
      <c r="A79" s="4" t="s">
        <v>1498</v>
      </c>
      <c r="B79" s="5">
        <v>10741.597199</v>
      </c>
      <c r="C79" s="5">
        <v>13243.301862</v>
      </c>
      <c r="D79" s="5">
        <v>10133.217702</v>
      </c>
      <c r="E79" s="5">
        <v>11496.872094</v>
      </c>
      <c r="F79" s="5">
        <v>7594.2541309999997</v>
      </c>
    </row>
    <row r="80" spans="1:6" x14ac:dyDescent="0.2">
      <c r="A80" s="4" t="s">
        <v>1559</v>
      </c>
      <c r="B80" s="5">
        <v>0</v>
      </c>
      <c r="C80" s="5">
        <v>0</v>
      </c>
      <c r="D80" s="5">
        <v>0</v>
      </c>
      <c r="E80" s="5">
        <v>0</v>
      </c>
      <c r="F80" s="5">
        <v>1.5</v>
      </c>
    </row>
    <row r="81" spans="1:6" x14ac:dyDescent="0.2">
      <c r="A81" s="4" t="s">
        <v>1846</v>
      </c>
      <c r="B81" s="5">
        <v>2</v>
      </c>
      <c r="C81" s="5">
        <v>0</v>
      </c>
      <c r="D81" s="5">
        <v>0</v>
      </c>
      <c r="E81" s="5">
        <v>0</v>
      </c>
      <c r="F81" s="5">
        <v>0</v>
      </c>
    </row>
    <row r="82" spans="1:6" x14ac:dyDescent="0.2">
      <c r="A82" s="4" t="s">
        <v>1582</v>
      </c>
      <c r="B82" s="5">
        <v>0</v>
      </c>
      <c r="C82" s="5">
        <v>0</v>
      </c>
      <c r="D82" s="5">
        <v>0</v>
      </c>
      <c r="E82" s="5">
        <v>17</v>
      </c>
      <c r="F82" s="5">
        <v>0</v>
      </c>
    </row>
    <row r="83" spans="1:6" x14ac:dyDescent="0.2">
      <c r="A83" s="4" t="s">
        <v>1540</v>
      </c>
      <c r="B83" s="5">
        <v>0.180675</v>
      </c>
      <c r="C83" s="5">
        <v>15.333383</v>
      </c>
      <c r="D83" s="5">
        <v>3.0150139999999999</v>
      </c>
      <c r="E83" s="5">
        <v>6.0287620000000004</v>
      </c>
      <c r="F83" s="5">
        <v>11.044915</v>
      </c>
    </row>
    <row r="84" spans="1:6" x14ac:dyDescent="0.2">
      <c r="A84" s="4" t="s">
        <v>1567</v>
      </c>
      <c r="B84" s="5">
        <v>3.2</v>
      </c>
      <c r="C84" s="5">
        <v>2278.8850819999998</v>
      </c>
      <c r="D84" s="5">
        <v>0</v>
      </c>
      <c r="E84" s="5">
        <v>0</v>
      </c>
      <c r="F84" s="5">
        <v>0</v>
      </c>
    </row>
    <row r="85" spans="1:6" x14ac:dyDescent="0.2">
      <c r="A85" s="4" t="s">
        <v>1521</v>
      </c>
      <c r="B85" s="5">
        <v>556.80011300000001</v>
      </c>
      <c r="C85" s="5">
        <v>4728.2724179999996</v>
      </c>
      <c r="D85" s="5">
        <v>604.89344200000005</v>
      </c>
      <c r="E85" s="5">
        <v>420.599402</v>
      </c>
      <c r="F85" s="5">
        <v>237.10224099999999</v>
      </c>
    </row>
    <row r="86" spans="1:6" x14ac:dyDescent="0.2">
      <c r="A86" s="4" t="s">
        <v>1847</v>
      </c>
      <c r="B86" s="5">
        <v>13</v>
      </c>
      <c r="C86" s="5">
        <v>0</v>
      </c>
      <c r="D86" s="5">
        <v>0</v>
      </c>
      <c r="E86" s="5">
        <v>0</v>
      </c>
      <c r="F86" s="5">
        <v>0</v>
      </c>
    </row>
    <row r="87" spans="1:6" x14ac:dyDescent="0.2">
      <c r="A87" s="4" t="s">
        <v>1560</v>
      </c>
      <c r="B87" s="5">
        <v>3.5</v>
      </c>
      <c r="C87" s="5">
        <v>3</v>
      </c>
      <c r="D87" s="5">
        <v>7.5755749999999997</v>
      </c>
      <c r="E87" s="5">
        <v>2</v>
      </c>
      <c r="F87" s="5">
        <v>1</v>
      </c>
    </row>
    <row r="88" spans="1:6" x14ac:dyDescent="0.2">
      <c r="A88" s="4" t="s">
        <v>1575</v>
      </c>
      <c r="B88" s="5">
        <v>101.106083</v>
      </c>
      <c r="C88" s="5">
        <v>311.57714800000002</v>
      </c>
      <c r="D88" s="5">
        <v>230.72049200000001</v>
      </c>
      <c r="E88" s="5">
        <v>0</v>
      </c>
      <c r="F88" s="5">
        <v>0</v>
      </c>
    </row>
    <row r="89" spans="1:6" x14ac:dyDescent="0.2">
      <c r="A89" s="4" t="s">
        <v>1848</v>
      </c>
      <c r="B89" s="5">
        <v>0</v>
      </c>
      <c r="C89" s="5">
        <v>0</v>
      </c>
      <c r="D89" s="5">
        <v>0</v>
      </c>
      <c r="E89" s="5">
        <v>1.17</v>
      </c>
      <c r="F89" s="5">
        <v>0</v>
      </c>
    </row>
    <row r="90" spans="1:6" x14ac:dyDescent="0.2">
      <c r="A90" s="4" t="s">
        <v>1518</v>
      </c>
      <c r="B90" s="5">
        <v>0</v>
      </c>
      <c r="C90" s="5">
        <v>8.3641079999999999</v>
      </c>
      <c r="D90" s="5">
        <v>38.694935999999998</v>
      </c>
      <c r="E90" s="5">
        <v>82.621864000000002</v>
      </c>
      <c r="F90" s="5">
        <v>274.21795500000002</v>
      </c>
    </row>
    <row r="91" spans="1:6" x14ac:dyDescent="0.2">
      <c r="A91" s="4" t="s">
        <v>1532</v>
      </c>
      <c r="B91" s="5">
        <v>58.153427000000001</v>
      </c>
      <c r="C91" s="5">
        <v>1.833817</v>
      </c>
      <c r="D91" s="5">
        <v>50.738937</v>
      </c>
      <c r="E91" s="5">
        <v>68.479990000000001</v>
      </c>
      <c r="F91" s="5">
        <v>40.041530999999999</v>
      </c>
    </row>
    <row r="92" spans="1:6" x14ac:dyDescent="0.2">
      <c r="A92" s="4" t="s">
        <v>1565</v>
      </c>
      <c r="B92" s="5">
        <v>0</v>
      </c>
      <c r="C92" s="5">
        <v>0.2</v>
      </c>
      <c r="D92" s="5">
        <v>4.2</v>
      </c>
      <c r="E92" s="5">
        <v>138.06897799999999</v>
      </c>
      <c r="F92" s="5">
        <v>0</v>
      </c>
    </row>
    <row r="93" spans="1:6" x14ac:dyDescent="0.2">
      <c r="A93" s="4" t="s">
        <v>1534</v>
      </c>
      <c r="B93" s="5">
        <v>1</v>
      </c>
      <c r="C93" s="5">
        <v>0</v>
      </c>
      <c r="D93" s="5">
        <v>0</v>
      </c>
      <c r="E93" s="5">
        <v>0.5</v>
      </c>
      <c r="F93" s="5">
        <v>29.543216000000001</v>
      </c>
    </row>
    <row r="94" spans="1:6" x14ac:dyDescent="0.2">
      <c r="A94" s="4" t="s">
        <v>1849</v>
      </c>
      <c r="B94" s="5">
        <v>0</v>
      </c>
      <c r="C94" s="5">
        <v>0</v>
      </c>
      <c r="D94" s="5">
        <v>0</v>
      </c>
      <c r="E94" s="5">
        <v>0.3</v>
      </c>
      <c r="F94" s="5">
        <v>0</v>
      </c>
    </row>
    <row r="95" spans="1:6" x14ac:dyDescent="0.2">
      <c r="A95" s="4" t="s">
        <v>1523</v>
      </c>
      <c r="B95" s="5">
        <v>191.204114</v>
      </c>
      <c r="C95" s="5">
        <v>154.90303</v>
      </c>
      <c r="D95" s="5">
        <v>236.53936999999999</v>
      </c>
      <c r="E95" s="5">
        <v>42.813749999999999</v>
      </c>
      <c r="F95" s="5">
        <v>174.70959500000001</v>
      </c>
    </row>
    <row r="96" spans="1:6" x14ac:dyDescent="0.2">
      <c r="A96" s="4" t="s">
        <v>1583</v>
      </c>
      <c r="B96" s="5">
        <v>0</v>
      </c>
      <c r="C96" s="5">
        <v>5</v>
      </c>
      <c r="D96" s="5">
        <v>0</v>
      </c>
      <c r="E96" s="5">
        <v>0</v>
      </c>
      <c r="F96" s="5">
        <v>0</v>
      </c>
    </row>
    <row r="97" spans="1:6" x14ac:dyDescent="0.2">
      <c r="A97" s="4" t="s">
        <v>1503</v>
      </c>
      <c r="B97" s="5">
        <v>340.46553999999998</v>
      </c>
      <c r="C97" s="5">
        <v>1966.280669</v>
      </c>
      <c r="D97" s="5">
        <v>2951.2032749999998</v>
      </c>
      <c r="E97" s="5">
        <v>5803.2179560000004</v>
      </c>
      <c r="F97" s="5">
        <v>3425.2464409999998</v>
      </c>
    </row>
    <row r="98" spans="1:6" x14ac:dyDescent="0.2">
      <c r="A98" s="4" t="s">
        <v>1553</v>
      </c>
      <c r="B98" s="5">
        <v>0</v>
      </c>
      <c r="C98" s="5">
        <v>0</v>
      </c>
      <c r="D98" s="5">
        <v>0.119988</v>
      </c>
      <c r="E98" s="5">
        <v>0.5</v>
      </c>
      <c r="F98" s="5">
        <v>2.4738479999999998</v>
      </c>
    </row>
    <row r="99" spans="1:6" x14ac:dyDescent="0.2">
      <c r="A99" s="4" t="s">
        <v>1595</v>
      </c>
      <c r="B99" s="5">
        <v>0</v>
      </c>
      <c r="C99" s="5">
        <v>0</v>
      </c>
      <c r="D99" s="5">
        <v>0</v>
      </c>
      <c r="E99" s="5">
        <v>0.199989</v>
      </c>
      <c r="F99" s="5">
        <v>0</v>
      </c>
    </row>
    <row r="100" spans="1:6" x14ac:dyDescent="0.2">
      <c r="A100" s="4" t="s">
        <v>1850</v>
      </c>
      <c r="B100" s="5">
        <v>0</v>
      </c>
      <c r="C100" s="5">
        <v>0</v>
      </c>
      <c r="D100" s="5">
        <v>0</v>
      </c>
      <c r="E100" s="5">
        <v>0.5</v>
      </c>
      <c r="F100" s="5">
        <v>0</v>
      </c>
    </row>
    <row r="101" spans="1:6" x14ac:dyDescent="0.2">
      <c r="A101" s="4" t="s">
        <v>1851</v>
      </c>
      <c r="B101" s="5">
        <v>11.17</v>
      </c>
      <c r="C101" s="5">
        <v>12</v>
      </c>
      <c r="D101" s="5">
        <v>11</v>
      </c>
      <c r="E101" s="5">
        <v>14</v>
      </c>
      <c r="F101" s="5">
        <v>0</v>
      </c>
    </row>
    <row r="102" spans="1:6" x14ac:dyDescent="0.2">
      <c r="A102" s="4" t="s">
        <v>1569</v>
      </c>
      <c r="B102" s="5">
        <v>0</v>
      </c>
      <c r="C102" s="5">
        <v>0.1</v>
      </c>
      <c r="D102" s="5">
        <v>0</v>
      </c>
      <c r="E102" s="5">
        <v>0</v>
      </c>
      <c r="F102" s="5">
        <v>0</v>
      </c>
    </row>
    <row r="103" spans="1:6" x14ac:dyDescent="0.2">
      <c r="A103" s="4" t="s">
        <v>1526</v>
      </c>
      <c r="B103" s="5">
        <v>374.15041000000002</v>
      </c>
      <c r="C103" s="5">
        <v>173.01400000000001</v>
      </c>
      <c r="D103" s="5">
        <v>42.058</v>
      </c>
      <c r="E103" s="5">
        <v>229.75800899999999</v>
      </c>
      <c r="F103" s="5">
        <v>113.33256</v>
      </c>
    </row>
    <row r="104" spans="1:6" x14ac:dyDescent="0.2">
      <c r="A104" s="4" t="s">
        <v>1557</v>
      </c>
      <c r="B104" s="5">
        <v>0</v>
      </c>
      <c r="C104" s="5">
        <v>0</v>
      </c>
      <c r="D104" s="5">
        <v>0</v>
      </c>
      <c r="E104" s="5">
        <v>1.5</v>
      </c>
      <c r="F104" s="5">
        <v>1.5</v>
      </c>
    </row>
    <row r="105" spans="1:6" x14ac:dyDescent="0.2">
      <c r="A105" s="4" t="s">
        <v>1571</v>
      </c>
      <c r="B105" s="5">
        <v>0</v>
      </c>
      <c r="C105" s="5">
        <v>0</v>
      </c>
      <c r="D105" s="5">
        <v>4.3293160000000004</v>
      </c>
      <c r="E105" s="5">
        <v>0</v>
      </c>
      <c r="F105" s="5">
        <v>0</v>
      </c>
    </row>
    <row r="106" spans="1:6" x14ac:dyDescent="0.2">
      <c r="A106" s="4" t="s">
        <v>1558</v>
      </c>
      <c r="B106" s="5">
        <v>0</v>
      </c>
      <c r="C106" s="5">
        <v>0.5</v>
      </c>
      <c r="D106" s="5">
        <v>0</v>
      </c>
      <c r="E106" s="5">
        <v>0</v>
      </c>
      <c r="F106" s="5">
        <v>1.5</v>
      </c>
    </row>
    <row r="107" spans="1:6" x14ac:dyDescent="0.2">
      <c r="A107" s="4" t="s">
        <v>1519</v>
      </c>
      <c r="B107" s="5">
        <v>422.87660399999999</v>
      </c>
      <c r="C107" s="5">
        <v>321.65729499999998</v>
      </c>
      <c r="D107" s="5">
        <v>717.73814900000002</v>
      </c>
      <c r="E107" s="5">
        <v>663.27708199999995</v>
      </c>
      <c r="F107" s="5">
        <v>255.249819</v>
      </c>
    </row>
    <row r="108" spans="1:6" x14ac:dyDescent="0.2">
      <c r="A108" s="4" t="s">
        <v>1546</v>
      </c>
      <c r="B108" s="5">
        <v>22.4496</v>
      </c>
      <c r="C108" s="5">
        <v>179.851405</v>
      </c>
      <c r="D108" s="5">
        <v>20.496600999999998</v>
      </c>
      <c r="E108" s="5">
        <v>181.78260800000001</v>
      </c>
      <c r="F108" s="5">
        <v>6.0149499999999998</v>
      </c>
    </row>
    <row r="109" spans="1:6" x14ac:dyDescent="0.2">
      <c r="A109" s="4" t="s">
        <v>1509</v>
      </c>
      <c r="B109" s="5">
        <v>1318.481835</v>
      </c>
      <c r="C109" s="5">
        <v>2776.9548949999999</v>
      </c>
      <c r="D109" s="5">
        <v>1219.8969870000001</v>
      </c>
      <c r="E109" s="5">
        <v>759.62665400000003</v>
      </c>
      <c r="F109" s="5">
        <v>1076.4051529999999</v>
      </c>
    </row>
    <row r="110" spans="1:6" x14ac:dyDescent="0.2">
      <c r="A110" s="4" t="s">
        <v>1539</v>
      </c>
      <c r="B110" s="5">
        <v>0</v>
      </c>
      <c r="C110" s="5">
        <v>0.05</v>
      </c>
      <c r="D110" s="5">
        <v>0</v>
      </c>
      <c r="E110" s="5">
        <v>0</v>
      </c>
      <c r="F110" s="5">
        <v>11.745411000000001</v>
      </c>
    </row>
    <row r="111" spans="1:6" x14ac:dyDescent="0.2">
      <c r="A111" s="4" t="s">
        <v>1505</v>
      </c>
      <c r="B111" s="5">
        <v>1932.226195</v>
      </c>
      <c r="C111" s="5">
        <v>773.04405899999995</v>
      </c>
      <c r="D111" s="5">
        <v>2057.4655290000001</v>
      </c>
      <c r="E111" s="5">
        <v>7161.9837630000002</v>
      </c>
      <c r="F111" s="5">
        <v>1890.487914</v>
      </c>
    </row>
    <row r="112" spans="1:6" x14ac:dyDescent="0.2">
      <c r="A112" s="4" t="s">
        <v>1510</v>
      </c>
      <c r="B112" s="5">
        <v>1146.757533</v>
      </c>
      <c r="C112" s="5">
        <v>1385.357</v>
      </c>
      <c r="D112" s="5">
        <v>768.7</v>
      </c>
      <c r="E112" s="5">
        <v>827.72699999999998</v>
      </c>
      <c r="F112" s="5">
        <v>929.689753</v>
      </c>
    </row>
    <row r="113" spans="1:6" x14ac:dyDescent="0.2">
      <c r="A113" s="4" t="s">
        <v>1548</v>
      </c>
      <c r="B113" s="5">
        <v>0</v>
      </c>
      <c r="C113" s="5">
        <v>3.0253420000000002</v>
      </c>
      <c r="D113" s="5">
        <v>0</v>
      </c>
      <c r="E113" s="5">
        <v>0</v>
      </c>
      <c r="F113" s="5">
        <v>4.8107340000000001</v>
      </c>
    </row>
    <row r="114" spans="1:6" x14ac:dyDescent="0.2">
      <c r="A114" s="4" t="s">
        <v>1496</v>
      </c>
      <c r="B114" s="5">
        <v>4964.2190579999997</v>
      </c>
      <c r="C114" s="5">
        <v>7800.6594699999996</v>
      </c>
      <c r="D114" s="5">
        <v>17393.914451000001</v>
      </c>
      <c r="E114" s="5">
        <v>13085.194981000001</v>
      </c>
      <c r="F114" s="5">
        <v>12703.787924</v>
      </c>
    </row>
    <row r="115" spans="1:6" ht="13.5" thickBot="1" x14ac:dyDescent="0.25">
      <c r="A115" s="4" t="s">
        <v>1852</v>
      </c>
      <c r="B115" s="5">
        <v>203.885605</v>
      </c>
      <c r="C115" s="5">
        <v>17.3703</v>
      </c>
      <c r="D115" s="5">
        <v>0</v>
      </c>
      <c r="E115" s="5">
        <v>0</v>
      </c>
      <c r="F115" s="5">
        <v>0</v>
      </c>
    </row>
    <row r="116" spans="1:6" s="3" customFormat="1" ht="13.5" thickBot="1" x14ac:dyDescent="0.25">
      <c r="A116" s="1" t="s">
        <v>1643</v>
      </c>
      <c r="B116" s="2">
        <f>SUM($B$2:$B$115)</f>
        <v>75586.226341999994</v>
      </c>
      <c r="C116" s="2">
        <f>SUM($C$2:$C$115)</f>
        <v>82045.595035999999</v>
      </c>
      <c r="D116" s="2">
        <f>SUM($D$2:$D$115)</f>
        <v>147556.26382137998</v>
      </c>
      <c r="E116" s="2">
        <f>SUM($E$2:$E$115)</f>
        <v>164348.20666599998</v>
      </c>
      <c r="F116" s="2">
        <f>SUM($F$2:$F$115)</f>
        <v>120640.71030799998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sqref="A1:F3"/>
    </sheetView>
  </sheetViews>
  <sheetFormatPr baseColWidth="10" defaultColWidth="11.5703125" defaultRowHeight="12.75" x14ac:dyDescent="0.2"/>
  <cols>
    <col min="1" max="1" width="25.42578125" style="4" bestFit="1" customWidth="1"/>
    <col min="2" max="6" width="11.5703125" style="5"/>
    <col min="7" max="16384" width="11.5703125" style="4"/>
  </cols>
  <sheetData>
    <row r="1" spans="1:7" ht="13.5" thickBot="1" x14ac:dyDescent="0.25">
      <c r="A1" s="1" t="s">
        <v>1607</v>
      </c>
      <c r="B1" s="2" t="s">
        <v>1608</v>
      </c>
      <c r="C1" s="2" t="s">
        <v>1609</v>
      </c>
      <c r="D1" s="2" t="s">
        <v>1610</v>
      </c>
      <c r="E1" s="2" t="s">
        <v>1611</v>
      </c>
      <c r="F1" s="2" t="s">
        <v>1612</v>
      </c>
      <c r="G1" s="3"/>
    </row>
    <row r="2" spans="1:7" x14ac:dyDescent="0.2">
      <c r="A2" s="4" t="s">
        <v>1613</v>
      </c>
      <c r="B2" s="5">
        <v>75586.226342000038</v>
      </c>
      <c r="C2" s="5">
        <v>82045.595035999984</v>
      </c>
      <c r="D2" s="5">
        <v>147556.26382137983</v>
      </c>
      <c r="E2" s="5">
        <v>164348.20666599998</v>
      </c>
      <c r="F2" s="5">
        <v>120640.71030800007</v>
      </c>
    </row>
    <row r="3" spans="1:7" ht="13.5" thickBot="1" x14ac:dyDescent="0.25">
      <c r="A3" s="4" t="s">
        <v>1614</v>
      </c>
      <c r="B3" s="5">
        <v>515947.86951077043</v>
      </c>
      <c r="C3" s="5">
        <v>494082.93523975025</v>
      </c>
      <c r="D3" s="5">
        <v>364645.37237727968</v>
      </c>
      <c r="E3" s="5">
        <v>353829.64658179978</v>
      </c>
      <c r="F3" s="5">
        <v>318716.71316216001</v>
      </c>
    </row>
    <row r="4" spans="1:7" ht="13.5" thickBot="1" x14ac:dyDescent="0.25">
      <c r="A4" s="6"/>
      <c r="B4" s="7"/>
      <c r="C4" s="7"/>
      <c r="D4" s="7"/>
      <c r="E4" s="7"/>
      <c r="F4" s="7"/>
    </row>
    <row r="7" spans="1:7" x14ac:dyDescent="0.2">
      <c r="B7" s="8"/>
    </row>
    <row r="8" spans="1:7" x14ac:dyDescent="0.2">
      <c r="B8" s="8"/>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
  <sheetViews>
    <sheetView topLeftCell="A90" workbookViewId="0">
      <selection sqref="A1:F116"/>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1834</v>
      </c>
      <c r="B1" s="2" t="s">
        <v>1608</v>
      </c>
      <c r="C1" s="2" t="s">
        <v>1609</v>
      </c>
      <c r="D1" s="2" t="s">
        <v>1610</v>
      </c>
      <c r="E1" s="2" t="s">
        <v>1611</v>
      </c>
      <c r="F1" s="2" t="s">
        <v>1612</v>
      </c>
      <c r="G1" s="3"/>
    </row>
    <row r="2" spans="1:7" x14ac:dyDescent="0.2">
      <c r="A2" s="4" t="s">
        <v>1514</v>
      </c>
      <c r="B2" s="5">
        <v>7275.0659999999998</v>
      </c>
      <c r="C2" s="5">
        <v>6704.62</v>
      </c>
      <c r="D2" s="5">
        <v>4026.7049999999999</v>
      </c>
      <c r="E2" s="5">
        <v>8452.4959999999992</v>
      </c>
      <c r="F2" s="5">
        <v>6292.6540000000005</v>
      </c>
    </row>
    <row r="3" spans="1:7" x14ac:dyDescent="0.2">
      <c r="A3" s="4" t="s">
        <v>1570</v>
      </c>
      <c r="B3" s="5">
        <v>0.9</v>
      </c>
      <c r="C3" s="5">
        <v>0</v>
      </c>
      <c r="D3" s="5">
        <v>0</v>
      </c>
      <c r="E3" s="5">
        <v>0</v>
      </c>
      <c r="F3" s="5">
        <v>0</v>
      </c>
    </row>
    <row r="4" spans="1:7" x14ac:dyDescent="0.2">
      <c r="A4" s="4" t="s">
        <v>1516</v>
      </c>
      <c r="B4" s="5">
        <v>197.965</v>
      </c>
      <c r="C4" s="5">
        <v>47.331000000000003</v>
      </c>
      <c r="D4" s="5">
        <v>42.692500000000003</v>
      </c>
      <c r="E4" s="5">
        <v>348.99900000000002</v>
      </c>
      <c r="F4" s="5">
        <v>312.66849999999999</v>
      </c>
    </row>
    <row r="5" spans="1:7" x14ac:dyDescent="0.2">
      <c r="A5" s="4" t="s">
        <v>1531</v>
      </c>
      <c r="B5" s="5">
        <v>183.054</v>
      </c>
      <c r="C5" s="5">
        <v>0</v>
      </c>
      <c r="D5" s="5">
        <v>30.44</v>
      </c>
      <c r="E5" s="5">
        <v>0.308</v>
      </c>
      <c r="F5" s="5">
        <v>2.6190000000000002</v>
      </c>
    </row>
    <row r="6" spans="1:7" x14ac:dyDescent="0.2">
      <c r="A6" s="4" t="s">
        <v>1574</v>
      </c>
      <c r="B6" s="5">
        <v>0</v>
      </c>
      <c r="C6" s="5">
        <v>0</v>
      </c>
      <c r="D6" s="5">
        <v>0</v>
      </c>
      <c r="E6" s="5">
        <v>24.8</v>
      </c>
      <c r="F6" s="5">
        <v>0</v>
      </c>
    </row>
    <row r="7" spans="1:7" x14ac:dyDescent="0.2">
      <c r="A7" s="4" t="s">
        <v>1552</v>
      </c>
      <c r="B7" s="5">
        <v>0</v>
      </c>
      <c r="C7" s="5">
        <v>0</v>
      </c>
      <c r="D7" s="5">
        <v>0</v>
      </c>
      <c r="E7" s="5">
        <v>0</v>
      </c>
      <c r="F7" s="5">
        <v>6.96</v>
      </c>
    </row>
    <row r="8" spans="1:7" x14ac:dyDescent="0.2">
      <c r="A8" s="4" t="s">
        <v>1508</v>
      </c>
      <c r="B8" s="5">
        <v>0.127</v>
      </c>
      <c r="C8" s="5">
        <v>0</v>
      </c>
      <c r="D8" s="5">
        <v>0</v>
      </c>
      <c r="E8" s="5">
        <v>8.7893299999999996</v>
      </c>
      <c r="F8" s="5">
        <v>111.922</v>
      </c>
    </row>
    <row r="9" spans="1:7" x14ac:dyDescent="0.2">
      <c r="A9" s="4" t="s">
        <v>1564</v>
      </c>
      <c r="B9" s="5">
        <v>0.53600000000000003</v>
      </c>
      <c r="C9" s="5">
        <v>0</v>
      </c>
      <c r="D9" s="5">
        <v>0</v>
      </c>
      <c r="E9" s="5">
        <v>13.7</v>
      </c>
      <c r="F9" s="5">
        <v>1.6719999999999999</v>
      </c>
    </row>
    <row r="10" spans="1:7" x14ac:dyDescent="0.2">
      <c r="A10" s="4" t="s">
        <v>1601</v>
      </c>
      <c r="B10" s="5">
        <v>0</v>
      </c>
      <c r="C10" s="5">
        <v>0</v>
      </c>
      <c r="D10" s="5">
        <v>99.135000000000005</v>
      </c>
      <c r="E10" s="5">
        <v>0</v>
      </c>
      <c r="F10" s="5">
        <v>0</v>
      </c>
    </row>
    <row r="11" spans="1:7" x14ac:dyDescent="0.2">
      <c r="A11" s="4" t="s">
        <v>1495</v>
      </c>
      <c r="B11" s="5">
        <v>2707.9119999999998</v>
      </c>
      <c r="C11" s="5">
        <v>9267.7990900000004</v>
      </c>
      <c r="D11" s="5">
        <v>61385.864999999998</v>
      </c>
      <c r="E11" s="5">
        <v>39953.328000000001</v>
      </c>
      <c r="F11" s="5">
        <v>18520.251</v>
      </c>
    </row>
    <row r="12" spans="1:7" x14ac:dyDescent="0.2">
      <c r="A12" s="4" t="s">
        <v>1513</v>
      </c>
      <c r="B12" s="5">
        <v>344.30399999999997</v>
      </c>
      <c r="C12" s="5">
        <v>7237.7579999999998</v>
      </c>
      <c r="D12" s="5">
        <v>202.32315</v>
      </c>
      <c r="E12" s="5">
        <v>1377.6110000000001</v>
      </c>
      <c r="F12" s="5">
        <v>1332.1030000000001</v>
      </c>
    </row>
    <row r="13" spans="1:7" x14ac:dyDescent="0.2">
      <c r="A13" s="4" t="s">
        <v>1541</v>
      </c>
      <c r="B13" s="5">
        <v>19.399999999999999</v>
      </c>
      <c r="C13" s="5">
        <v>20</v>
      </c>
      <c r="D13" s="5">
        <v>0</v>
      </c>
      <c r="E13" s="5">
        <v>0</v>
      </c>
      <c r="F13" s="5">
        <v>9.6000000000000002E-2</v>
      </c>
    </row>
    <row r="14" spans="1:7" x14ac:dyDescent="0.2">
      <c r="A14" s="4" t="s">
        <v>1589</v>
      </c>
      <c r="B14" s="5">
        <v>32.56</v>
      </c>
      <c r="C14" s="5">
        <v>0</v>
      </c>
      <c r="D14" s="5">
        <v>0</v>
      </c>
      <c r="E14" s="5">
        <v>0</v>
      </c>
      <c r="F14" s="5">
        <v>0</v>
      </c>
    </row>
    <row r="15" spans="1:7" x14ac:dyDescent="0.2">
      <c r="A15" s="4" t="s">
        <v>1511</v>
      </c>
      <c r="B15" s="5">
        <v>33780.696000000004</v>
      </c>
      <c r="C15" s="5">
        <v>34853.7693</v>
      </c>
      <c r="D15" s="5">
        <v>27282.147000000001</v>
      </c>
      <c r="E15" s="5">
        <v>43571.639320000002</v>
      </c>
      <c r="F15" s="5">
        <v>9641.5159999999996</v>
      </c>
    </row>
    <row r="16" spans="1:7" x14ac:dyDescent="0.2">
      <c r="A16" s="4" t="s">
        <v>1537</v>
      </c>
      <c r="B16" s="5">
        <v>0</v>
      </c>
      <c r="C16" s="5">
        <v>0</v>
      </c>
      <c r="D16" s="5">
        <v>0</v>
      </c>
      <c r="E16" s="5">
        <v>0.47299999999999998</v>
      </c>
      <c r="F16" s="5">
        <v>7.5960000000000001</v>
      </c>
    </row>
    <row r="17" spans="1:6" x14ac:dyDescent="0.2">
      <c r="A17" s="4" t="s">
        <v>1544</v>
      </c>
      <c r="B17" s="5">
        <v>271.85899999999998</v>
      </c>
      <c r="C17" s="5">
        <v>475.37700000000001</v>
      </c>
      <c r="D17" s="5">
        <v>489.81</v>
      </c>
      <c r="E17" s="5">
        <v>493.05900000000003</v>
      </c>
      <c r="F17" s="5">
        <v>192.17099999999999</v>
      </c>
    </row>
    <row r="18" spans="1:6" x14ac:dyDescent="0.2">
      <c r="A18" s="4" t="s">
        <v>1528</v>
      </c>
      <c r="B18" s="5">
        <v>1.107</v>
      </c>
      <c r="C18" s="5">
        <v>5.6120000000000001</v>
      </c>
      <c r="D18" s="5">
        <v>17.97</v>
      </c>
      <c r="E18" s="5">
        <v>8.0980000000000008</v>
      </c>
      <c r="F18" s="5">
        <v>33.375999999999998</v>
      </c>
    </row>
    <row r="19" spans="1:6" x14ac:dyDescent="0.2">
      <c r="A19" s="4" t="s">
        <v>1535</v>
      </c>
      <c r="B19" s="5">
        <v>21.35</v>
      </c>
      <c r="C19" s="5">
        <v>43.682000000000002</v>
      </c>
      <c r="D19" s="5">
        <v>21.2</v>
      </c>
      <c r="E19" s="5">
        <v>11.736000000000001</v>
      </c>
      <c r="F19" s="5">
        <v>28.28</v>
      </c>
    </row>
    <row r="20" spans="1:6" x14ac:dyDescent="0.2">
      <c r="A20" s="4" t="s">
        <v>1497</v>
      </c>
      <c r="B20" s="5">
        <v>12538.74</v>
      </c>
      <c r="C20" s="5">
        <v>14176.870999999999</v>
      </c>
      <c r="D20" s="5">
        <v>18853.617999999999</v>
      </c>
      <c r="E20" s="5">
        <v>16670.019</v>
      </c>
      <c r="F20" s="5">
        <v>20420.845000000001</v>
      </c>
    </row>
    <row r="21" spans="1:6" x14ac:dyDescent="0.2">
      <c r="A21" s="4" t="s">
        <v>1600</v>
      </c>
      <c r="B21" s="5">
        <v>17.010000000000002</v>
      </c>
      <c r="C21" s="5">
        <v>0</v>
      </c>
      <c r="D21" s="5">
        <v>0</v>
      </c>
      <c r="E21" s="5">
        <v>6.8929999999999998</v>
      </c>
      <c r="F21" s="5">
        <v>0</v>
      </c>
    </row>
    <row r="22" spans="1:6" x14ac:dyDescent="0.2">
      <c r="A22" s="4" t="s">
        <v>1563</v>
      </c>
      <c r="B22" s="5">
        <v>0</v>
      </c>
      <c r="C22" s="5">
        <v>0.21</v>
      </c>
      <c r="D22" s="5">
        <v>0</v>
      </c>
      <c r="E22" s="5">
        <v>0</v>
      </c>
      <c r="F22" s="5">
        <v>1.4019999999999999</v>
      </c>
    </row>
    <row r="23" spans="1:6" x14ac:dyDescent="0.2">
      <c r="A23" s="4" t="s">
        <v>1538</v>
      </c>
      <c r="B23" s="5">
        <v>183.49299999999999</v>
      </c>
      <c r="C23" s="5">
        <v>110.89100000000001</v>
      </c>
      <c r="D23" s="5">
        <v>157.76599999999999</v>
      </c>
      <c r="E23" s="5">
        <v>151.67699999999999</v>
      </c>
      <c r="F23" s="5">
        <v>187.57</v>
      </c>
    </row>
    <row r="24" spans="1:6" x14ac:dyDescent="0.2">
      <c r="A24" s="4" t="s">
        <v>1529</v>
      </c>
      <c r="B24" s="5">
        <v>24.396999999999998</v>
      </c>
      <c r="C24" s="5">
        <v>16.914999999999999</v>
      </c>
      <c r="D24" s="5">
        <v>56.372</v>
      </c>
      <c r="E24" s="5">
        <v>90.965000000000003</v>
      </c>
      <c r="F24" s="5">
        <v>41.1006</v>
      </c>
    </row>
    <row r="25" spans="1:6" x14ac:dyDescent="0.2">
      <c r="A25" s="4" t="s">
        <v>1530</v>
      </c>
      <c r="B25" s="5">
        <v>870</v>
      </c>
      <c r="C25" s="5">
        <v>1222</v>
      </c>
      <c r="D25" s="5">
        <v>1158.087</v>
      </c>
      <c r="E25" s="5">
        <v>1492.74</v>
      </c>
      <c r="F25" s="5">
        <v>870.25</v>
      </c>
    </row>
    <row r="26" spans="1:6" x14ac:dyDescent="0.2">
      <c r="A26" s="4" t="s">
        <v>1515</v>
      </c>
      <c r="B26" s="5">
        <v>1127.547</v>
      </c>
      <c r="C26" s="5">
        <v>968.35900000000004</v>
      </c>
      <c r="D26" s="5">
        <v>1466.23</v>
      </c>
      <c r="E26" s="5">
        <v>2458.2069999999999</v>
      </c>
      <c r="F26" s="5">
        <v>1520.1849999999999</v>
      </c>
    </row>
    <row r="27" spans="1:6" x14ac:dyDescent="0.2">
      <c r="A27" s="4" t="s">
        <v>1506</v>
      </c>
      <c r="B27" s="5">
        <v>517.899</v>
      </c>
      <c r="C27" s="5">
        <v>693.89503000000002</v>
      </c>
      <c r="D27" s="5">
        <v>673.83080000000007</v>
      </c>
      <c r="E27" s="5">
        <v>713.99365</v>
      </c>
      <c r="F27" s="5">
        <v>686.64400999999998</v>
      </c>
    </row>
    <row r="28" spans="1:6" x14ac:dyDescent="0.2">
      <c r="A28" s="4" t="s">
        <v>1562</v>
      </c>
      <c r="B28" s="5">
        <v>0</v>
      </c>
      <c r="C28" s="5">
        <v>0</v>
      </c>
      <c r="D28" s="5">
        <v>0</v>
      </c>
      <c r="E28" s="5">
        <v>0</v>
      </c>
      <c r="F28" s="5">
        <v>1.5</v>
      </c>
    </row>
    <row r="29" spans="1:6" x14ac:dyDescent="0.2">
      <c r="A29" s="4" t="s">
        <v>1502</v>
      </c>
      <c r="B29" s="5">
        <v>32806.027000000002</v>
      </c>
      <c r="C29" s="5">
        <v>6340</v>
      </c>
      <c r="D29" s="5">
        <v>7200</v>
      </c>
      <c r="E29" s="5">
        <v>23271.5</v>
      </c>
      <c r="F29" s="5">
        <v>12250.606</v>
      </c>
    </row>
    <row r="30" spans="1:6" x14ac:dyDescent="0.2">
      <c r="A30" s="4" t="s">
        <v>1543</v>
      </c>
      <c r="B30" s="5">
        <v>0.43</v>
      </c>
      <c r="C30" s="5">
        <v>3.78</v>
      </c>
      <c r="D30" s="5">
        <v>0</v>
      </c>
      <c r="E30" s="5">
        <v>16.02</v>
      </c>
      <c r="F30" s="5">
        <v>0.79100000000000004</v>
      </c>
    </row>
    <row r="31" spans="1:6" x14ac:dyDescent="0.2">
      <c r="A31" s="4" t="s">
        <v>1501</v>
      </c>
      <c r="B31" s="5">
        <v>1752.7829999999999</v>
      </c>
      <c r="C31" s="5">
        <v>2032.6818000000001</v>
      </c>
      <c r="D31" s="5">
        <v>9873.9689999999991</v>
      </c>
      <c r="E31" s="5">
        <v>3526.973</v>
      </c>
      <c r="F31" s="5">
        <v>5026.902</v>
      </c>
    </row>
    <row r="32" spans="1:6" x14ac:dyDescent="0.2">
      <c r="A32" s="4" t="s">
        <v>1507</v>
      </c>
      <c r="B32" s="5">
        <v>192.82016999999999</v>
      </c>
      <c r="C32" s="5">
        <v>606.4796</v>
      </c>
      <c r="D32" s="5">
        <v>458.8075</v>
      </c>
      <c r="E32" s="5">
        <v>711.55961000000002</v>
      </c>
      <c r="F32" s="5">
        <v>354.33224000000001</v>
      </c>
    </row>
    <row r="33" spans="1:6" x14ac:dyDescent="0.2">
      <c r="A33" s="4" t="s">
        <v>1835</v>
      </c>
      <c r="B33" s="5">
        <v>0.01</v>
      </c>
      <c r="C33" s="5">
        <v>0</v>
      </c>
      <c r="D33" s="5">
        <v>51</v>
      </c>
      <c r="E33" s="5">
        <v>0</v>
      </c>
      <c r="F33" s="5">
        <v>0</v>
      </c>
    </row>
    <row r="34" spans="1:6" x14ac:dyDescent="0.2">
      <c r="A34" s="4" t="s">
        <v>1527</v>
      </c>
      <c r="B34" s="5">
        <v>514.71400000000006</v>
      </c>
      <c r="C34" s="5">
        <v>303</v>
      </c>
      <c r="D34" s="5">
        <v>96</v>
      </c>
      <c r="E34" s="5">
        <v>714.48239999999998</v>
      </c>
      <c r="F34" s="5">
        <v>378.072</v>
      </c>
    </row>
    <row r="35" spans="1:6" x14ac:dyDescent="0.2">
      <c r="A35" s="4" t="s">
        <v>1500</v>
      </c>
      <c r="B35" s="5">
        <v>4651.6424999999999</v>
      </c>
      <c r="C35" s="5">
        <v>2466.5897999999997</v>
      </c>
      <c r="D35" s="5">
        <v>992.94510000000002</v>
      </c>
      <c r="E35" s="5">
        <v>5601.01584</v>
      </c>
      <c r="F35" s="5">
        <v>4547.3395799999998</v>
      </c>
    </row>
    <row r="36" spans="1:6" x14ac:dyDescent="0.2">
      <c r="A36" s="4" t="s">
        <v>1551</v>
      </c>
      <c r="B36" s="5">
        <v>36</v>
      </c>
      <c r="C36" s="5">
        <v>34</v>
      </c>
      <c r="D36" s="5">
        <v>10</v>
      </c>
      <c r="E36" s="5">
        <v>10</v>
      </c>
      <c r="F36" s="5">
        <v>6.81</v>
      </c>
    </row>
    <row r="37" spans="1:6" x14ac:dyDescent="0.2">
      <c r="A37" s="4" t="s">
        <v>1603</v>
      </c>
      <c r="B37" s="5">
        <v>0</v>
      </c>
      <c r="C37" s="5">
        <v>109.861</v>
      </c>
      <c r="D37" s="5">
        <v>0</v>
      </c>
      <c r="E37" s="5">
        <v>0</v>
      </c>
      <c r="F37" s="5">
        <v>0</v>
      </c>
    </row>
    <row r="38" spans="1:6" x14ac:dyDescent="0.2">
      <c r="A38" s="4" t="s">
        <v>1520</v>
      </c>
      <c r="B38" s="5">
        <v>574.50615000000005</v>
      </c>
      <c r="C38" s="5">
        <v>1233.94426</v>
      </c>
      <c r="D38" s="5">
        <v>1296.2360000000001</v>
      </c>
      <c r="E38" s="5">
        <v>1527.1082000000001</v>
      </c>
      <c r="F38" s="5">
        <v>414.0249</v>
      </c>
    </row>
    <row r="39" spans="1:6" x14ac:dyDescent="0.2">
      <c r="A39" s="4" t="s">
        <v>1533</v>
      </c>
      <c r="B39" s="5">
        <v>204.45599999999999</v>
      </c>
      <c r="C39" s="5">
        <v>97.909000000000006</v>
      </c>
      <c r="D39" s="5">
        <v>226.31399999999999</v>
      </c>
      <c r="E39" s="5">
        <v>91.787999999999997</v>
      </c>
      <c r="F39" s="5">
        <v>154.86760000000001</v>
      </c>
    </row>
    <row r="40" spans="1:6" x14ac:dyDescent="0.2">
      <c r="A40" s="4" t="s">
        <v>1836</v>
      </c>
      <c r="B40" s="5">
        <v>0.35</v>
      </c>
      <c r="C40" s="5">
        <v>0</v>
      </c>
      <c r="D40" s="5">
        <v>0</v>
      </c>
      <c r="E40" s="5">
        <v>0</v>
      </c>
      <c r="F40" s="5">
        <v>0</v>
      </c>
    </row>
    <row r="41" spans="1:6" x14ac:dyDescent="0.2">
      <c r="A41" s="4" t="s">
        <v>1837</v>
      </c>
      <c r="B41" s="5">
        <v>4.8659999999999997</v>
      </c>
      <c r="C41" s="5">
        <v>0</v>
      </c>
      <c r="D41" s="5">
        <v>0</v>
      </c>
      <c r="E41" s="5">
        <v>4.2050000000000001</v>
      </c>
      <c r="F41" s="5">
        <v>0</v>
      </c>
    </row>
    <row r="42" spans="1:6" x14ac:dyDescent="0.2">
      <c r="A42" s="4" t="s">
        <v>1522</v>
      </c>
      <c r="B42" s="5">
        <v>1807.5253300000002</v>
      </c>
      <c r="C42" s="5">
        <v>391.04199999999997</v>
      </c>
      <c r="D42" s="5">
        <v>446.10399999999998</v>
      </c>
      <c r="E42" s="5">
        <v>2993.7060000000001</v>
      </c>
      <c r="F42" s="5">
        <v>572.30999999999995</v>
      </c>
    </row>
    <row r="43" spans="1:6" x14ac:dyDescent="0.2">
      <c r="A43" s="4" t="s">
        <v>1568</v>
      </c>
      <c r="B43" s="5">
        <v>0</v>
      </c>
      <c r="C43" s="5">
        <v>10</v>
      </c>
      <c r="D43" s="5">
        <v>0</v>
      </c>
      <c r="E43" s="5">
        <v>0</v>
      </c>
      <c r="F43" s="5">
        <v>0</v>
      </c>
    </row>
    <row r="44" spans="1:6" x14ac:dyDescent="0.2">
      <c r="A44" s="4" t="s">
        <v>1556</v>
      </c>
      <c r="B44" s="5">
        <v>0</v>
      </c>
      <c r="C44" s="5">
        <v>2.9</v>
      </c>
      <c r="D44" s="5">
        <v>0</v>
      </c>
      <c r="E44" s="5">
        <v>0</v>
      </c>
      <c r="F44" s="5">
        <v>7.53</v>
      </c>
    </row>
    <row r="45" spans="1:6" x14ac:dyDescent="0.2">
      <c r="A45" s="4" t="s">
        <v>1536</v>
      </c>
      <c r="B45" s="5">
        <v>110.813</v>
      </c>
      <c r="C45" s="5">
        <v>24.821000000000002</v>
      </c>
      <c r="D45" s="5">
        <v>16.280999999999999</v>
      </c>
      <c r="E45" s="5">
        <v>5.7889999999999997</v>
      </c>
      <c r="F45" s="5">
        <v>9.6679999999999993</v>
      </c>
    </row>
    <row r="46" spans="1:6" x14ac:dyDescent="0.2">
      <c r="A46" s="4" t="s">
        <v>1542</v>
      </c>
      <c r="B46" s="5">
        <v>52.970999999999997</v>
      </c>
      <c r="C46" s="5">
        <v>146.232</v>
      </c>
      <c r="D46" s="5">
        <v>108.28</v>
      </c>
      <c r="E46" s="5">
        <v>106.86199999999999</v>
      </c>
      <c r="F46" s="5">
        <v>70.84</v>
      </c>
    </row>
    <row r="47" spans="1:6" x14ac:dyDescent="0.2">
      <c r="A47" s="4" t="s">
        <v>1547</v>
      </c>
      <c r="B47" s="5">
        <v>0</v>
      </c>
      <c r="C47" s="5">
        <v>0.13</v>
      </c>
      <c r="D47" s="5">
        <v>0</v>
      </c>
      <c r="E47" s="5">
        <v>0</v>
      </c>
      <c r="F47" s="5">
        <v>20.46</v>
      </c>
    </row>
    <row r="48" spans="1:6" x14ac:dyDescent="0.2">
      <c r="A48" s="4" t="s">
        <v>1838</v>
      </c>
      <c r="B48" s="5">
        <v>0</v>
      </c>
      <c r="C48" s="5">
        <v>0</v>
      </c>
      <c r="D48" s="5">
        <v>2</v>
      </c>
      <c r="E48" s="5">
        <v>0</v>
      </c>
      <c r="F48" s="5">
        <v>0</v>
      </c>
    </row>
    <row r="49" spans="1:6" x14ac:dyDescent="0.2">
      <c r="A49" s="4" t="s">
        <v>1550</v>
      </c>
      <c r="B49" s="5">
        <v>9.8000000000000007</v>
      </c>
      <c r="C49" s="5">
        <v>9.8000000000000007</v>
      </c>
      <c r="D49" s="5">
        <v>0</v>
      </c>
      <c r="E49" s="5">
        <v>0.14499999999999999</v>
      </c>
      <c r="F49" s="5">
        <v>9.4999999999999998E-3</v>
      </c>
    </row>
    <row r="50" spans="1:6" x14ac:dyDescent="0.2">
      <c r="A50" s="4" t="s">
        <v>1577</v>
      </c>
      <c r="B50" s="5">
        <v>0</v>
      </c>
      <c r="C50" s="5">
        <v>0</v>
      </c>
      <c r="D50" s="5">
        <v>0</v>
      </c>
      <c r="E50" s="5">
        <v>35.32</v>
      </c>
      <c r="F50" s="5">
        <v>0</v>
      </c>
    </row>
    <row r="51" spans="1:6" x14ac:dyDescent="0.2">
      <c r="A51" s="4" t="s">
        <v>1494</v>
      </c>
      <c r="B51" s="5">
        <v>18027.401999999998</v>
      </c>
      <c r="C51" s="5">
        <v>12967.584999999999</v>
      </c>
      <c r="D51" s="5">
        <v>44245.942000000003</v>
      </c>
      <c r="E51" s="5">
        <v>102334.601</v>
      </c>
      <c r="F51" s="5">
        <v>55001.95</v>
      </c>
    </row>
    <row r="52" spans="1:6" x14ac:dyDescent="0.2">
      <c r="A52" s="4" t="s">
        <v>1566</v>
      </c>
      <c r="B52" s="5">
        <v>110.848</v>
      </c>
      <c r="C52" s="5">
        <v>1300.056</v>
      </c>
      <c r="D52" s="5">
        <v>898.55399999999997</v>
      </c>
      <c r="E52" s="5">
        <v>196.68</v>
      </c>
      <c r="F52" s="5">
        <v>0</v>
      </c>
    </row>
    <row r="53" spans="1:6" x14ac:dyDescent="0.2">
      <c r="A53" s="4" t="s">
        <v>1597</v>
      </c>
      <c r="B53" s="5">
        <v>30.3</v>
      </c>
      <c r="C53" s="5">
        <v>0</v>
      </c>
      <c r="D53" s="5">
        <v>96.956999999999994</v>
      </c>
      <c r="E53" s="5">
        <v>0</v>
      </c>
      <c r="F53" s="5">
        <v>0</v>
      </c>
    </row>
    <row r="54" spans="1:6" x14ac:dyDescent="0.2">
      <c r="A54" s="4" t="s">
        <v>1572</v>
      </c>
      <c r="B54" s="5">
        <v>27.718</v>
      </c>
      <c r="C54" s="5">
        <v>0</v>
      </c>
      <c r="D54" s="5">
        <v>0</v>
      </c>
      <c r="E54" s="5">
        <v>31.48</v>
      </c>
      <c r="F54" s="5">
        <v>0</v>
      </c>
    </row>
    <row r="55" spans="1:6" x14ac:dyDescent="0.2">
      <c r="A55" s="4" t="s">
        <v>1580</v>
      </c>
      <c r="B55" s="5">
        <v>0</v>
      </c>
      <c r="C55" s="5">
        <v>283.87332000000004</v>
      </c>
      <c r="D55" s="5">
        <v>0</v>
      </c>
      <c r="E55" s="5">
        <v>0</v>
      </c>
      <c r="F55" s="5">
        <v>0</v>
      </c>
    </row>
    <row r="56" spans="1:6" x14ac:dyDescent="0.2">
      <c r="A56" s="4" t="s">
        <v>1524</v>
      </c>
      <c r="B56" s="5">
        <v>170.92699999999999</v>
      </c>
      <c r="C56" s="5">
        <v>295.96600000000001</v>
      </c>
      <c r="D56" s="5">
        <v>200.203</v>
      </c>
      <c r="E56" s="5">
        <v>91.055000000000007</v>
      </c>
      <c r="F56" s="5">
        <v>82.037000000000006</v>
      </c>
    </row>
    <row r="57" spans="1:6" x14ac:dyDescent="0.2">
      <c r="A57" s="4" t="s">
        <v>1561</v>
      </c>
      <c r="B57" s="5">
        <v>0.55600000000000005</v>
      </c>
      <c r="C57" s="5">
        <v>4.1900000000000004</v>
      </c>
      <c r="D57" s="5">
        <v>2.5</v>
      </c>
      <c r="E57" s="5">
        <v>3.3330000000000002</v>
      </c>
      <c r="F57" s="5">
        <v>0.75</v>
      </c>
    </row>
    <row r="58" spans="1:6" x14ac:dyDescent="0.2">
      <c r="A58" s="4" t="s">
        <v>1606</v>
      </c>
      <c r="B58" s="5">
        <v>2.82</v>
      </c>
      <c r="C58" s="5">
        <v>0</v>
      </c>
      <c r="D58" s="5">
        <v>0</v>
      </c>
      <c r="E58" s="5">
        <v>0</v>
      </c>
      <c r="F58" s="5">
        <v>0</v>
      </c>
    </row>
    <row r="59" spans="1:6" x14ac:dyDescent="0.2">
      <c r="A59" s="4" t="s">
        <v>1839</v>
      </c>
      <c r="B59" s="5">
        <v>0.376</v>
      </c>
      <c r="C59" s="5">
        <v>0</v>
      </c>
      <c r="D59" s="5">
        <v>0</v>
      </c>
      <c r="E59" s="5">
        <v>0</v>
      </c>
      <c r="F59" s="5">
        <v>0</v>
      </c>
    </row>
    <row r="60" spans="1:6" x14ac:dyDescent="0.2">
      <c r="A60" s="4" t="s">
        <v>1840</v>
      </c>
      <c r="B60" s="5">
        <v>19.164999999999999</v>
      </c>
      <c r="C60" s="5">
        <v>601.07299999999998</v>
      </c>
      <c r="D60" s="5">
        <v>0</v>
      </c>
      <c r="E60" s="5">
        <v>0.42</v>
      </c>
      <c r="F60" s="5">
        <v>0</v>
      </c>
    </row>
    <row r="61" spans="1:6" x14ac:dyDescent="0.2">
      <c r="A61" s="4" t="s">
        <v>1591</v>
      </c>
      <c r="B61" s="5">
        <v>9.2999999999999999E-2</v>
      </c>
      <c r="C61" s="5">
        <v>0.46200000000000002</v>
      </c>
      <c r="D61" s="5">
        <v>0.5</v>
      </c>
      <c r="E61" s="5">
        <v>4.09</v>
      </c>
      <c r="F61" s="5">
        <v>0</v>
      </c>
    </row>
    <row r="62" spans="1:6" x14ac:dyDescent="0.2">
      <c r="A62" s="4" t="s">
        <v>1517</v>
      </c>
      <c r="B62" s="5">
        <v>31.662320000000001</v>
      </c>
      <c r="C62" s="5">
        <v>4.2198400000000005</v>
      </c>
      <c r="D62" s="5">
        <v>25.251759999999997</v>
      </c>
      <c r="E62" s="5">
        <v>2.3379599999999998</v>
      </c>
      <c r="F62" s="5">
        <v>157.49274</v>
      </c>
    </row>
    <row r="63" spans="1:6" x14ac:dyDescent="0.2">
      <c r="A63" s="4" t="s">
        <v>1555</v>
      </c>
      <c r="B63" s="5">
        <v>0</v>
      </c>
      <c r="C63" s="5">
        <v>0.65400000000000003</v>
      </c>
      <c r="D63" s="5">
        <v>13.5</v>
      </c>
      <c r="E63" s="5">
        <v>0</v>
      </c>
      <c r="F63" s="5">
        <v>3.2</v>
      </c>
    </row>
    <row r="64" spans="1:6" x14ac:dyDescent="0.2">
      <c r="A64" s="4" t="s">
        <v>1841</v>
      </c>
      <c r="B64" s="5">
        <v>0</v>
      </c>
      <c r="C64" s="5">
        <v>0</v>
      </c>
      <c r="D64" s="5">
        <v>0</v>
      </c>
      <c r="E64" s="5">
        <v>14.48</v>
      </c>
      <c r="F64" s="5">
        <v>0</v>
      </c>
    </row>
    <row r="65" spans="1:6" x14ac:dyDescent="0.2">
      <c r="A65" s="4" t="s">
        <v>1554</v>
      </c>
      <c r="B65" s="5">
        <v>0</v>
      </c>
      <c r="C65" s="5">
        <v>0</v>
      </c>
      <c r="D65" s="5">
        <v>0</v>
      </c>
      <c r="E65" s="5">
        <v>0</v>
      </c>
      <c r="F65" s="5">
        <v>0.38900000000000001</v>
      </c>
    </row>
    <row r="66" spans="1:6" x14ac:dyDescent="0.2">
      <c r="A66" s="4" t="s">
        <v>1586</v>
      </c>
      <c r="B66" s="5">
        <v>0</v>
      </c>
      <c r="C66" s="5">
        <v>0</v>
      </c>
      <c r="D66" s="5">
        <v>0.184</v>
      </c>
      <c r="E66" s="5">
        <v>0</v>
      </c>
      <c r="F66" s="5">
        <v>0</v>
      </c>
    </row>
    <row r="67" spans="1:6" x14ac:dyDescent="0.2">
      <c r="A67" s="4" t="s">
        <v>1545</v>
      </c>
      <c r="B67" s="5">
        <v>53.003999999999998</v>
      </c>
      <c r="C67" s="5">
        <v>8.5999999999999993E-2</v>
      </c>
      <c r="D67" s="5">
        <v>0</v>
      </c>
      <c r="E67" s="5">
        <v>3.18</v>
      </c>
      <c r="F67" s="5">
        <v>14.02</v>
      </c>
    </row>
    <row r="68" spans="1:6" x14ac:dyDescent="0.2">
      <c r="A68" s="4" t="s">
        <v>1499</v>
      </c>
      <c r="B68" s="5">
        <v>17116.07</v>
      </c>
      <c r="C68" s="5">
        <v>5386.902</v>
      </c>
      <c r="D68" s="5">
        <v>10349.838</v>
      </c>
      <c r="E68" s="5">
        <v>4336.9620000000004</v>
      </c>
      <c r="F68" s="5">
        <v>8467.5319999999992</v>
      </c>
    </row>
    <row r="69" spans="1:6" x14ac:dyDescent="0.2">
      <c r="A69" s="4" t="s">
        <v>1842</v>
      </c>
      <c r="B69" s="5">
        <v>0</v>
      </c>
      <c r="C69" s="5">
        <v>41.94</v>
      </c>
      <c r="D69" s="5">
        <v>0</v>
      </c>
      <c r="E69" s="5">
        <v>0</v>
      </c>
      <c r="F69" s="5">
        <v>0</v>
      </c>
    </row>
    <row r="70" spans="1:6" x14ac:dyDescent="0.2">
      <c r="A70" s="4" t="s">
        <v>1512</v>
      </c>
      <c r="B70" s="5">
        <v>242.363</v>
      </c>
      <c r="C70" s="5">
        <v>274.52300000000002</v>
      </c>
      <c r="D70" s="5">
        <v>1446.0150000000001</v>
      </c>
      <c r="E70" s="5">
        <v>1682.6188100000002</v>
      </c>
      <c r="F70" s="5">
        <v>3163.654</v>
      </c>
    </row>
    <row r="71" spans="1:6" x14ac:dyDescent="0.2">
      <c r="A71" s="4" t="s">
        <v>1549</v>
      </c>
      <c r="B71" s="5">
        <v>147.97499999999999</v>
      </c>
      <c r="C71" s="5">
        <v>72.039000000000001</v>
      </c>
      <c r="D71" s="5">
        <v>0</v>
      </c>
      <c r="E71" s="5">
        <v>722.34699999999998</v>
      </c>
      <c r="F71" s="5">
        <v>32.76</v>
      </c>
    </row>
    <row r="72" spans="1:6" x14ac:dyDescent="0.2">
      <c r="A72" s="4" t="s">
        <v>1579</v>
      </c>
      <c r="B72" s="5">
        <v>0</v>
      </c>
      <c r="C72" s="5">
        <v>0.86</v>
      </c>
      <c r="D72" s="5">
        <v>0</v>
      </c>
      <c r="E72" s="5">
        <v>0</v>
      </c>
      <c r="F72" s="5">
        <v>0</v>
      </c>
    </row>
    <row r="73" spans="1:6" x14ac:dyDescent="0.2">
      <c r="A73" s="4" t="s">
        <v>1525</v>
      </c>
      <c r="B73" s="5">
        <v>93.1</v>
      </c>
      <c r="C73" s="5">
        <v>842.62900000000002</v>
      </c>
      <c r="D73" s="5">
        <v>515.36400000000003</v>
      </c>
      <c r="E73" s="5">
        <v>940.46199999999999</v>
      </c>
      <c r="F73" s="5">
        <v>873.46799999999996</v>
      </c>
    </row>
    <row r="74" spans="1:6" x14ac:dyDescent="0.2">
      <c r="A74" s="4" t="s">
        <v>1843</v>
      </c>
      <c r="B74" s="5">
        <v>0</v>
      </c>
      <c r="C74" s="5">
        <v>0</v>
      </c>
      <c r="D74" s="5">
        <v>1691.03</v>
      </c>
      <c r="E74" s="5">
        <v>0</v>
      </c>
      <c r="F74" s="5">
        <v>0</v>
      </c>
    </row>
    <row r="75" spans="1:6" x14ac:dyDescent="0.2">
      <c r="A75" s="4" t="s">
        <v>1844</v>
      </c>
      <c r="B75" s="5">
        <v>3.4</v>
      </c>
      <c r="C75" s="5">
        <v>28.099</v>
      </c>
      <c r="D75" s="5">
        <v>383.88</v>
      </c>
      <c r="E75" s="5">
        <v>0</v>
      </c>
      <c r="F75" s="5">
        <v>0</v>
      </c>
    </row>
    <row r="76" spans="1:6" x14ac:dyDescent="0.2">
      <c r="A76" s="4" t="s">
        <v>1845</v>
      </c>
      <c r="B76" s="5">
        <v>0</v>
      </c>
      <c r="C76" s="5">
        <v>0</v>
      </c>
      <c r="D76" s="5">
        <v>0</v>
      </c>
      <c r="E76" s="5">
        <v>20</v>
      </c>
      <c r="F76" s="5">
        <v>0</v>
      </c>
    </row>
    <row r="77" spans="1:6" x14ac:dyDescent="0.2">
      <c r="A77" s="4" t="s">
        <v>1578</v>
      </c>
      <c r="B77" s="5">
        <v>4.2370000000000001</v>
      </c>
      <c r="C77" s="5">
        <v>0</v>
      </c>
      <c r="D77" s="5">
        <v>0</v>
      </c>
      <c r="E77" s="5">
        <v>0</v>
      </c>
      <c r="F77" s="5">
        <v>0</v>
      </c>
    </row>
    <row r="78" spans="1:6" x14ac:dyDescent="0.2">
      <c r="A78" s="4" t="s">
        <v>1504</v>
      </c>
      <c r="B78" s="5">
        <v>46449.066989999999</v>
      </c>
      <c r="C78" s="5">
        <v>46773.860999999997</v>
      </c>
      <c r="D78" s="5">
        <v>66995.349000000002</v>
      </c>
      <c r="E78" s="5">
        <v>76276.516000000003</v>
      </c>
      <c r="F78" s="5">
        <v>36828.027000000002</v>
      </c>
    </row>
    <row r="79" spans="1:6" x14ac:dyDescent="0.2">
      <c r="A79" s="4" t="s">
        <v>1498</v>
      </c>
      <c r="B79" s="5">
        <v>15685.114599999999</v>
      </c>
      <c r="C79" s="5">
        <v>17267.473999999998</v>
      </c>
      <c r="D79" s="5">
        <v>14072.8195</v>
      </c>
      <c r="E79" s="5">
        <v>16797.317199999998</v>
      </c>
      <c r="F79" s="5">
        <v>12862.08</v>
      </c>
    </row>
    <row r="80" spans="1:6" x14ac:dyDescent="0.2">
      <c r="A80" s="4" t="s">
        <v>1559</v>
      </c>
      <c r="B80" s="5">
        <v>0</v>
      </c>
      <c r="C80" s="5">
        <v>0</v>
      </c>
      <c r="D80" s="5">
        <v>0</v>
      </c>
      <c r="E80" s="5">
        <v>0</v>
      </c>
      <c r="F80" s="5">
        <v>5.14</v>
      </c>
    </row>
    <row r="81" spans="1:6" x14ac:dyDescent="0.2">
      <c r="A81" s="4" t="s">
        <v>1846</v>
      </c>
      <c r="B81" s="5">
        <v>2.86</v>
      </c>
      <c r="C81" s="5">
        <v>0</v>
      </c>
      <c r="D81" s="5">
        <v>0</v>
      </c>
      <c r="E81" s="5">
        <v>0</v>
      </c>
      <c r="F81" s="5">
        <v>0</v>
      </c>
    </row>
    <row r="82" spans="1:6" x14ac:dyDescent="0.2">
      <c r="A82" s="4" t="s">
        <v>1582</v>
      </c>
      <c r="B82" s="5">
        <v>0</v>
      </c>
      <c r="C82" s="5">
        <v>0</v>
      </c>
      <c r="D82" s="5">
        <v>0</v>
      </c>
      <c r="E82" s="5">
        <v>680</v>
      </c>
      <c r="F82" s="5">
        <v>0</v>
      </c>
    </row>
    <row r="83" spans="1:6" x14ac:dyDescent="0.2">
      <c r="A83" s="4" t="s">
        <v>1540</v>
      </c>
      <c r="B83" s="5">
        <v>0.442</v>
      </c>
      <c r="C83" s="5">
        <v>23.916</v>
      </c>
      <c r="D83" s="5">
        <v>9.8550000000000004</v>
      </c>
      <c r="E83" s="5">
        <v>19.704000000000001</v>
      </c>
      <c r="F83" s="5">
        <v>15.983000000000001</v>
      </c>
    </row>
    <row r="84" spans="1:6" x14ac:dyDescent="0.2">
      <c r="A84" s="4" t="s">
        <v>1567</v>
      </c>
      <c r="B84" s="5">
        <v>80</v>
      </c>
      <c r="C84" s="5">
        <v>2408.9969999999998</v>
      </c>
      <c r="D84" s="5">
        <v>0</v>
      </c>
      <c r="E84" s="5">
        <v>0</v>
      </c>
      <c r="F84" s="5">
        <v>0</v>
      </c>
    </row>
    <row r="85" spans="1:6" x14ac:dyDescent="0.2">
      <c r="A85" s="4" t="s">
        <v>1521</v>
      </c>
      <c r="B85" s="5">
        <v>1104.9449999999999</v>
      </c>
      <c r="C85" s="5">
        <v>2244.5590000000002</v>
      </c>
      <c r="D85" s="5">
        <v>931.45500000000004</v>
      </c>
      <c r="E85" s="5">
        <v>950.91499999999996</v>
      </c>
      <c r="F85" s="5">
        <v>538.82349999999997</v>
      </c>
    </row>
    <row r="86" spans="1:6" x14ac:dyDescent="0.2">
      <c r="A86" s="4" t="s">
        <v>1847</v>
      </c>
      <c r="B86" s="5">
        <v>102</v>
      </c>
      <c r="C86" s="5">
        <v>0</v>
      </c>
      <c r="D86" s="5">
        <v>0</v>
      </c>
      <c r="E86" s="5">
        <v>0</v>
      </c>
      <c r="F86" s="5">
        <v>0</v>
      </c>
    </row>
    <row r="87" spans="1:6" x14ac:dyDescent="0.2">
      <c r="A87" s="4" t="s">
        <v>1560</v>
      </c>
      <c r="B87" s="5">
        <v>35</v>
      </c>
      <c r="C87" s="5">
        <v>30</v>
      </c>
      <c r="D87" s="5">
        <v>133.023</v>
      </c>
      <c r="E87" s="5">
        <v>30</v>
      </c>
      <c r="F87" s="5">
        <v>23</v>
      </c>
    </row>
    <row r="88" spans="1:6" x14ac:dyDescent="0.2">
      <c r="A88" s="4" t="s">
        <v>1575</v>
      </c>
      <c r="B88" s="5">
        <v>99.058999999999997</v>
      </c>
      <c r="C88" s="5">
        <v>348.96800000000002</v>
      </c>
      <c r="D88" s="5">
        <v>316.44099999999997</v>
      </c>
      <c r="E88" s="5">
        <v>0</v>
      </c>
      <c r="F88" s="5">
        <v>0</v>
      </c>
    </row>
    <row r="89" spans="1:6" x14ac:dyDescent="0.2">
      <c r="A89" s="4" t="s">
        <v>1848</v>
      </c>
      <c r="B89" s="5">
        <v>0</v>
      </c>
      <c r="C89" s="5">
        <v>0</v>
      </c>
      <c r="D89" s="5">
        <v>0</v>
      </c>
      <c r="E89" s="5">
        <v>7.8</v>
      </c>
      <c r="F89" s="5">
        <v>0</v>
      </c>
    </row>
    <row r="90" spans="1:6" x14ac:dyDescent="0.2">
      <c r="A90" s="4" t="s">
        <v>1518</v>
      </c>
      <c r="B90" s="5">
        <v>0</v>
      </c>
      <c r="C90" s="5">
        <v>92.933999999999997</v>
      </c>
      <c r="D90" s="5">
        <v>483.52499999999998</v>
      </c>
      <c r="E90" s="5">
        <v>1032.4280000000001</v>
      </c>
      <c r="F90" s="5">
        <v>608.91300000000001</v>
      </c>
    </row>
    <row r="91" spans="1:6" x14ac:dyDescent="0.2">
      <c r="A91" s="4" t="s">
        <v>1532</v>
      </c>
      <c r="B91" s="5">
        <v>21.471</v>
      </c>
      <c r="C91" s="5">
        <v>0.98</v>
      </c>
      <c r="D91" s="5">
        <v>114.55500000000001</v>
      </c>
      <c r="E91" s="5">
        <v>56.634500000000003</v>
      </c>
      <c r="F91" s="5">
        <v>4.8339999999999996</v>
      </c>
    </row>
    <row r="92" spans="1:6" x14ac:dyDescent="0.2">
      <c r="A92" s="4" t="s">
        <v>1565</v>
      </c>
      <c r="B92" s="5">
        <v>0</v>
      </c>
      <c r="C92" s="5">
        <v>1.1000000000000001</v>
      </c>
      <c r="D92" s="5">
        <v>4.2</v>
      </c>
      <c r="E92" s="5">
        <v>26.279</v>
      </c>
      <c r="F92" s="5">
        <v>0</v>
      </c>
    </row>
    <row r="93" spans="1:6" x14ac:dyDescent="0.2">
      <c r="A93" s="4" t="s">
        <v>1534</v>
      </c>
      <c r="B93" s="5">
        <v>2.17</v>
      </c>
      <c r="C93" s="5">
        <v>0</v>
      </c>
      <c r="D93" s="5">
        <v>0</v>
      </c>
      <c r="E93" s="5">
        <v>0.4</v>
      </c>
      <c r="F93" s="5">
        <v>8.9649999999999999</v>
      </c>
    </row>
    <row r="94" spans="1:6" x14ac:dyDescent="0.2">
      <c r="A94" s="4" t="s">
        <v>1849</v>
      </c>
      <c r="B94" s="5">
        <v>0</v>
      </c>
      <c r="C94" s="5">
        <v>0</v>
      </c>
      <c r="D94" s="5">
        <v>0</v>
      </c>
      <c r="E94" s="5">
        <v>2</v>
      </c>
      <c r="F94" s="5">
        <v>0</v>
      </c>
    </row>
    <row r="95" spans="1:6" x14ac:dyDescent="0.2">
      <c r="A95" s="4" t="s">
        <v>1523</v>
      </c>
      <c r="B95" s="5">
        <v>563.89549999999997</v>
      </c>
      <c r="C95" s="5">
        <v>318.05</v>
      </c>
      <c r="D95" s="5">
        <v>876.05349999999999</v>
      </c>
      <c r="E95" s="5">
        <v>620.83150000000001</v>
      </c>
      <c r="F95" s="5">
        <v>581.44500000000005</v>
      </c>
    </row>
    <row r="96" spans="1:6" x14ac:dyDescent="0.2">
      <c r="A96" s="4" t="s">
        <v>1583</v>
      </c>
      <c r="B96" s="5">
        <v>0</v>
      </c>
      <c r="C96" s="5">
        <v>0.23</v>
      </c>
      <c r="D96" s="5">
        <v>0</v>
      </c>
      <c r="E96" s="5">
        <v>0</v>
      </c>
      <c r="F96" s="5">
        <v>0</v>
      </c>
    </row>
    <row r="97" spans="1:6" x14ac:dyDescent="0.2">
      <c r="A97" s="4" t="s">
        <v>1503</v>
      </c>
      <c r="B97" s="5">
        <v>458.46</v>
      </c>
      <c r="C97" s="5">
        <v>2043.442</v>
      </c>
      <c r="D97" s="5">
        <v>3022.4250000000002</v>
      </c>
      <c r="E97" s="5">
        <v>6039.9480000000003</v>
      </c>
      <c r="F97" s="5">
        <v>3451.0610000000001</v>
      </c>
    </row>
    <row r="98" spans="1:6" x14ac:dyDescent="0.2">
      <c r="A98" s="4" t="s">
        <v>1553</v>
      </c>
      <c r="B98" s="5">
        <v>0</v>
      </c>
      <c r="C98" s="5">
        <v>0</v>
      </c>
      <c r="D98" s="5">
        <v>0.39</v>
      </c>
      <c r="E98" s="5">
        <v>8.0000000000000002E-3</v>
      </c>
      <c r="F98" s="5">
        <v>0.53500000000000003</v>
      </c>
    </row>
    <row r="99" spans="1:6" x14ac:dyDescent="0.2">
      <c r="A99" s="4" t="s">
        <v>1595</v>
      </c>
      <c r="B99" s="5">
        <v>0</v>
      </c>
      <c r="C99" s="5">
        <v>0</v>
      </c>
      <c r="D99" s="5">
        <v>0</v>
      </c>
      <c r="E99" s="5">
        <v>0.19</v>
      </c>
      <c r="F99" s="5">
        <v>0</v>
      </c>
    </row>
    <row r="100" spans="1:6" x14ac:dyDescent="0.2">
      <c r="A100" s="4" t="s">
        <v>1850</v>
      </c>
      <c r="B100" s="5">
        <v>0</v>
      </c>
      <c r="C100" s="5">
        <v>0</v>
      </c>
      <c r="D100" s="5">
        <v>0</v>
      </c>
      <c r="E100" s="5">
        <v>0.434</v>
      </c>
      <c r="F100" s="5">
        <v>0</v>
      </c>
    </row>
    <row r="101" spans="1:6" x14ac:dyDescent="0.2">
      <c r="A101" s="4" t="s">
        <v>1851</v>
      </c>
      <c r="B101" s="5">
        <v>71.5</v>
      </c>
      <c r="C101" s="5">
        <v>195</v>
      </c>
      <c r="D101" s="5">
        <v>165</v>
      </c>
      <c r="E101" s="5">
        <v>345</v>
      </c>
      <c r="F101" s="5">
        <v>0</v>
      </c>
    </row>
    <row r="102" spans="1:6" x14ac:dyDescent="0.2">
      <c r="A102" s="4" t="s">
        <v>1569</v>
      </c>
      <c r="B102" s="5">
        <v>0</v>
      </c>
      <c r="C102" s="5">
        <v>0.37</v>
      </c>
      <c r="D102" s="5">
        <v>0</v>
      </c>
      <c r="E102" s="5">
        <v>0</v>
      </c>
      <c r="F102" s="5">
        <v>0</v>
      </c>
    </row>
    <row r="103" spans="1:6" x14ac:dyDescent="0.2">
      <c r="A103" s="4" t="s">
        <v>1526</v>
      </c>
      <c r="B103" s="5">
        <v>1.7223400000000002</v>
      </c>
      <c r="C103" s="5">
        <v>0.42890999999999996</v>
      </c>
      <c r="D103" s="5">
        <v>4.2049999999999997E-2</v>
      </c>
      <c r="E103" s="5">
        <v>2.0512600000000001</v>
      </c>
      <c r="F103" s="5">
        <v>0.20966000000000001</v>
      </c>
    </row>
    <row r="104" spans="1:6" x14ac:dyDescent="0.2">
      <c r="A104" s="4" t="s">
        <v>1557</v>
      </c>
      <c r="B104" s="5">
        <v>0</v>
      </c>
      <c r="C104" s="5">
        <v>0</v>
      </c>
      <c r="D104" s="5">
        <v>0</v>
      </c>
      <c r="E104" s="5">
        <v>3.82</v>
      </c>
      <c r="F104" s="5">
        <v>3.88</v>
      </c>
    </row>
    <row r="105" spans="1:6" x14ac:dyDescent="0.2">
      <c r="A105" s="4" t="s">
        <v>1571</v>
      </c>
      <c r="B105" s="5">
        <v>0</v>
      </c>
      <c r="C105" s="5">
        <v>0</v>
      </c>
      <c r="D105" s="5">
        <v>0.13</v>
      </c>
      <c r="E105" s="5">
        <v>0</v>
      </c>
      <c r="F105" s="5">
        <v>0</v>
      </c>
    </row>
    <row r="106" spans="1:6" x14ac:dyDescent="0.2">
      <c r="A106" s="4" t="s">
        <v>1558</v>
      </c>
      <c r="B106" s="5">
        <v>0</v>
      </c>
      <c r="C106" s="5">
        <v>0.24</v>
      </c>
      <c r="D106" s="5">
        <v>0</v>
      </c>
      <c r="E106" s="5">
        <v>0</v>
      </c>
      <c r="F106" s="5">
        <v>1.49</v>
      </c>
    </row>
    <row r="107" spans="1:6" x14ac:dyDescent="0.2">
      <c r="A107" s="4" t="s">
        <v>1519</v>
      </c>
      <c r="B107" s="5">
        <v>428.529</v>
      </c>
      <c r="C107" s="5">
        <v>634.97400000000005</v>
      </c>
      <c r="D107" s="5">
        <v>1811.8920000000001</v>
      </c>
      <c r="E107" s="5">
        <v>1842.846</v>
      </c>
      <c r="F107" s="5">
        <v>455.89800000000002</v>
      </c>
    </row>
    <row r="108" spans="1:6" x14ac:dyDescent="0.2">
      <c r="A108" s="4" t="s">
        <v>1546</v>
      </c>
      <c r="B108" s="5">
        <v>116.72</v>
      </c>
      <c r="C108" s="5">
        <v>199.28100000000001</v>
      </c>
      <c r="D108" s="5">
        <v>152.56800000000001</v>
      </c>
      <c r="E108" s="5">
        <v>244.08099999999999</v>
      </c>
      <c r="F108" s="5">
        <v>50.387</v>
      </c>
    </row>
    <row r="109" spans="1:6" x14ac:dyDescent="0.2">
      <c r="A109" s="4" t="s">
        <v>1509</v>
      </c>
      <c r="B109" s="5">
        <v>14563.92391</v>
      </c>
      <c r="C109" s="5">
        <v>17683.701000000001</v>
      </c>
      <c r="D109" s="5">
        <v>4357.5283000000009</v>
      </c>
      <c r="E109" s="5">
        <v>3229.8386</v>
      </c>
      <c r="F109" s="5">
        <v>3963.1419999999998</v>
      </c>
    </row>
    <row r="110" spans="1:6" x14ac:dyDescent="0.2">
      <c r="A110" s="4" t="s">
        <v>1539</v>
      </c>
      <c r="B110" s="5">
        <v>0</v>
      </c>
      <c r="C110" s="5">
        <v>0.01</v>
      </c>
      <c r="D110" s="5">
        <v>0</v>
      </c>
      <c r="E110" s="5">
        <v>0</v>
      </c>
      <c r="F110" s="5">
        <v>4.32</v>
      </c>
    </row>
    <row r="111" spans="1:6" x14ac:dyDescent="0.2">
      <c r="A111" s="4" t="s">
        <v>1505</v>
      </c>
      <c r="B111" s="5">
        <v>2054.1149999999998</v>
      </c>
      <c r="C111" s="5">
        <v>3791.6320000000001</v>
      </c>
      <c r="D111" s="5">
        <v>11134.848</v>
      </c>
      <c r="E111" s="5">
        <v>22193.97</v>
      </c>
      <c r="F111" s="5">
        <v>9338.6749999999993</v>
      </c>
    </row>
    <row r="112" spans="1:6" x14ac:dyDescent="0.2">
      <c r="A112" s="4" t="s">
        <v>1510</v>
      </c>
      <c r="B112" s="5">
        <v>738.35332000000005</v>
      </c>
      <c r="C112" s="5">
        <v>1.3847600000000002</v>
      </c>
      <c r="D112" s="5">
        <v>0.77095999999999987</v>
      </c>
      <c r="E112" s="5">
        <v>30.81326</v>
      </c>
      <c r="F112" s="5">
        <v>1999.92914</v>
      </c>
    </row>
    <row r="113" spans="1:6" x14ac:dyDescent="0.2">
      <c r="A113" s="4" t="s">
        <v>1548</v>
      </c>
      <c r="B113" s="5">
        <v>0</v>
      </c>
      <c r="C113" s="5">
        <v>6</v>
      </c>
      <c r="D113" s="5">
        <v>0</v>
      </c>
      <c r="E113" s="5">
        <v>0</v>
      </c>
      <c r="F113" s="5">
        <v>6.04</v>
      </c>
    </row>
    <row r="114" spans="1:6" x14ac:dyDescent="0.2">
      <c r="A114" s="4" t="s">
        <v>1496</v>
      </c>
      <c r="B114" s="5">
        <v>5098.7809999999999</v>
      </c>
      <c r="C114" s="5">
        <v>9466.7350000000006</v>
      </c>
      <c r="D114" s="5">
        <v>18338.928</v>
      </c>
      <c r="E114" s="5">
        <v>17188.968000000001</v>
      </c>
      <c r="F114" s="5">
        <v>13342.741</v>
      </c>
    </row>
    <row r="115" spans="1:6" ht="13.5" thickBot="1" x14ac:dyDescent="0.25">
      <c r="A115" s="4" t="s">
        <v>1852</v>
      </c>
      <c r="B115" s="5">
        <v>16.176680000000001</v>
      </c>
      <c r="C115" s="5">
        <v>43.01</v>
      </c>
      <c r="D115" s="5">
        <v>0</v>
      </c>
      <c r="E115" s="5">
        <v>0</v>
      </c>
      <c r="F115" s="5">
        <v>0</v>
      </c>
    </row>
    <row r="116" spans="1:6" s="3" customFormat="1" ht="13.5" thickBot="1" x14ac:dyDescent="0.25">
      <c r="A116" s="1" t="s">
        <v>1643</v>
      </c>
      <c r="B116" s="2">
        <f>SUM($B$2:$B$115)</f>
        <v>226611.95781000002</v>
      </c>
      <c r="C116" s="2">
        <f>SUM($C$2:$C$115)</f>
        <v>215340.69471000001</v>
      </c>
      <c r="D116" s="2">
        <f>SUM($D$2:$D$115)</f>
        <v>319533.64512000006</v>
      </c>
      <c r="E116" s="2">
        <f>SUM($E$2:$E$115)</f>
        <v>412472.84543999989</v>
      </c>
      <c r="F116" s="2">
        <f>SUM($F$2:$F$115)</f>
        <v>235920.71497</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
  <sheetViews>
    <sheetView topLeftCell="A90" workbookViewId="0">
      <selection sqref="A1:F116"/>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1853</v>
      </c>
      <c r="B1" s="2" t="s">
        <v>1608</v>
      </c>
      <c r="C1" s="2" t="s">
        <v>1609</v>
      </c>
      <c r="D1" s="2" t="s">
        <v>1610</v>
      </c>
      <c r="E1" s="2" t="s">
        <v>1611</v>
      </c>
      <c r="F1" s="2" t="s">
        <v>1612</v>
      </c>
      <c r="G1" s="3"/>
    </row>
    <row r="2" spans="1:7" x14ac:dyDescent="0.2">
      <c r="A2" s="4" t="s">
        <v>1514</v>
      </c>
      <c r="B2" s="5">
        <v>103.73890037561171</v>
      </c>
      <c r="C2" s="5">
        <v>106.4445556944316</v>
      </c>
      <c r="D2" s="5">
        <v>100.60634315153457</v>
      </c>
      <c r="E2" s="5">
        <v>81.205573477940717</v>
      </c>
      <c r="F2" s="5">
        <v>93.008736059538634</v>
      </c>
    </row>
    <row r="3" spans="1:7" x14ac:dyDescent="0.2">
      <c r="A3" s="4" t="s">
        <v>1570</v>
      </c>
      <c r="B3" s="5">
        <v>555.55555555555554</v>
      </c>
      <c r="C3" s="5">
        <v>0</v>
      </c>
      <c r="D3" s="5">
        <v>0</v>
      </c>
      <c r="E3" s="5">
        <v>0</v>
      </c>
      <c r="F3" s="5">
        <v>0</v>
      </c>
    </row>
    <row r="4" spans="1:7" x14ac:dyDescent="0.2">
      <c r="A4" s="4" t="s">
        <v>1516</v>
      </c>
      <c r="B4" s="5">
        <v>290.74031268153459</v>
      </c>
      <c r="C4" s="5">
        <v>699.80585662673514</v>
      </c>
      <c r="D4" s="5">
        <v>694.7446038531358</v>
      </c>
      <c r="E4" s="5">
        <v>275.30694930357964</v>
      </c>
      <c r="F4" s="5">
        <v>1204.8047564753085</v>
      </c>
    </row>
    <row r="5" spans="1:7" x14ac:dyDescent="0.2">
      <c r="A5" s="4" t="s">
        <v>1531</v>
      </c>
      <c r="B5" s="5">
        <v>755.85774143149013</v>
      </c>
      <c r="C5" s="5">
        <v>0</v>
      </c>
      <c r="D5" s="5">
        <v>208.93561103810777</v>
      </c>
      <c r="E5" s="5">
        <v>106486.52597402598</v>
      </c>
      <c r="F5" s="5">
        <v>17834.994272623138</v>
      </c>
    </row>
    <row r="6" spans="1:7" x14ac:dyDescent="0.2">
      <c r="A6" s="4" t="s">
        <v>1574</v>
      </c>
      <c r="B6" s="5">
        <v>0</v>
      </c>
      <c r="C6" s="5">
        <v>0</v>
      </c>
      <c r="D6" s="5">
        <v>0</v>
      </c>
      <c r="E6" s="5">
        <v>107.66129032258064</v>
      </c>
      <c r="F6" s="5">
        <v>0</v>
      </c>
    </row>
    <row r="7" spans="1:7" x14ac:dyDescent="0.2">
      <c r="A7" s="4" t="s">
        <v>1552</v>
      </c>
      <c r="B7" s="5">
        <v>0</v>
      </c>
      <c r="C7" s="5">
        <v>0</v>
      </c>
      <c r="D7" s="5">
        <v>0</v>
      </c>
      <c r="E7" s="5">
        <v>0</v>
      </c>
      <c r="F7" s="5">
        <v>359.19540229885058</v>
      </c>
    </row>
    <row r="8" spans="1:7" x14ac:dyDescent="0.2">
      <c r="A8" s="4" t="s">
        <v>1508</v>
      </c>
      <c r="B8" s="5">
        <v>10475.212598425196</v>
      </c>
      <c r="C8" s="5">
        <v>0</v>
      </c>
      <c r="D8" s="5">
        <v>0</v>
      </c>
      <c r="E8" s="5">
        <v>10500.980279497982</v>
      </c>
      <c r="F8" s="5">
        <v>10173.474946837976</v>
      </c>
    </row>
    <row r="9" spans="1:7" x14ac:dyDescent="0.2">
      <c r="A9" s="4" t="s">
        <v>1564</v>
      </c>
      <c r="B9" s="5">
        <v>186.56716417910448</v>
      </c>
      <c r="C9" s="5">
        <v>0</v>
      </c>
      <c r="D9" s="5">
        <v>0</v>
      </c>
      <c r="E9" s="5">
        <v>1156.993211678832</v>
      </c>
      <c r="F9" s="5">
        <v>65.693181818181813</v>
      </c>
    </row>
    <row r="10" spans="1:7" x14ac:dyDescent="0.2">
      <c r="A10" s="4" t="s">
        <v>1601</v>
      </c>
      <c r="B10" s="5">
        <v>0</v>
      </c>
      <c r="C10" s="5">
        <v>0</v>
      </c>
      <c r="D10" s="5">
        <v>950.02251475261005</v>
      </c>
      <c r="E10" s="5">
        <v>0</v>
      </c>
      <c r="F10" s="5">
        <v>0</v>
      </c>
    </row>
    <row r="11" spans="1:7" x14ac:dyDescent="0.2">
      <c r="A11" s="4" t="s">
        <v>1495</v>
      </c>
      <c r="B11" s="5">
        <v>974.87048803653886</v>
      </c>
      <c r="C11" s="5">
        <v>1048.2569670163189</v>
      </c>
      <c r="D11" s="5">
        <v>941.47087434542141</v>
      </c>
      <c r="E11" s="5">
        <v>922.69096987364856</v>
      </c>
      <c r="F11" s="5">
        <v>900.45279661706525</v>
      </c>
    </row>
    <row r="12" spans="1:7" x14ac:dyDescent="0.2">
      <c r="A12" s="4" t="s">
        <v>1513</v>
      </c>
      <c r="B12" s="5">
        <v>1115.3578872159487</v>
      </c>
      <c r="C12" s="5">
        <v>379.93179034170527</v>
      </c>
      <c r="D12" s="5">
        <v>628.54420267774594</v>
      </c>
      <c r="E12" s="5">
        <v>465.51826313814274</v>
      </c>
      <c r="F12" s="5">
        <v>457.08727553349854</v>
      </c>
    </row>
    <row r="13" spans="1:7" x14ac:dyDescent="0.2">
      <c r="A13" s="4" t="s">
        <v>1541</v>
      </c>
      <c r="B13" s="5">
        <v>150</v>
      </c>
      <c r="C13" s="5">
        <v>150</v>
      </c>
      <c r="D13" s="5">
        <v>0</v>
      </c>
      <c r="E13" s="5">
        <v>0</v>
      </c>
      <c r="F13" s="5">
        <v>102493.28125</v>
      </c>
    </row>
    <row r="14" spans="1:7" x14ac:dyDescent="0.2">
      <c r="A14" s="4" t="s">
        <v>1589</v>
      </c>
      <c r="B14" s="5">
        <v>620</v>
      </c>
      <c r="C14" s="5">
        <v>0</v>
      </c>
      <c r="D14" s="5">
        <v>0</v>
      </c>
      <c r="E14" s="5">
        <v>0</v>
      </c>
      <c r="F14" s="5">
        <v>0</v>
      </c>
    </row>
    <row r="15" spans="1:7" x14ac:dyDescent="0.2">
      <c r="A15" s="4" t="s">
        <v>1511</v>
      </c>
      <c r="B15" s="5">
        <v>85.87349263022881</v>
      </c>
      <c r="C15" s="5">
        <v>49.81330699288241</v>
      </c>
      <c r="D15" s="5">
        <v>68.98766178482947</v>
      </c>
      <c r="E15" s="5">
        <v>63.670912416797265</v>
      </c>
      <c r="F15" s="5">
        <v>91.325542580648104</v>
      </c>
    </row>
    <row r="16" spans="1:7" x14ac:dyDescent="0.2">
      <c r="A16" s="4" t="s">
        <v>1537</v>
      </c>
      <c r="B16" s="5">
        <v>0</v>
      </c>
      <c r="C16" s="5">
        <v>0</v>
      </c>
      <c r="D16" s="5">
        <v>0</v>
      </c>
      <c r="E16" s="5">
        <v>150</v>
      </c>
      <c r="F16" s="5">
        <v>2214.8966561348079</v>
      </c>
    </row>
    <row r="17" spans="1:6" x14ac:dyDescent="0.2">
      <c r="A17" s="4" t="s">
        <v>1544</v>
      </c>
      <c r="B17" s="5">
        <v>359.57582423241462</v>
      </c>
      <c r="C17" s="5">
        <v>954.70847979603559</v>
      </c>
      <c r="D17" s="5">
        <v>286.9692350094935</v>
      </c>
      <c r="E17" s="5">
        <v>114.91888597510643</v>
      </c>
      <c r="F17" s="5">
        <v>41.109220433884403</v>
      </c>
    </row>
    <row r="18" spans="1:6" x14ac:dyDescent="0.2">
      <c r="A18" s="4" t="s">
        <v>1528</v>
      </c>
      <c r="B18" s="5">
        <v>2495.4119241192411</v>
      </c>
      <c r="C18" s="5">
        <v>3025.8232359230219</v>
      </c>
      <c r="D18" s="5">
        <v>5033.7086254869228</v>
      </c>
      <c r="E18" s="5">
        <v>5327.1455915040751</v>
      </c>
      <c r="F18" s="5">
        <v>2595.2970697507189</v>
      </c>
    </row>
    <row r="19" spans="1:6" x14ac:dyDescent="0.2">
      <c r="A19" s="4" t="s">
        <v>1535</v>
      </c>
      <c r="B19" s="5">
        <v>677.75175644028104</v>
      </c>
      <c r="C19" s="5">
        <v>254.37406712146878</v>
      </c>
      <c r="D19" s="5">
        <v>51.886792452830186</v>
      </c>
      <c r="E19" s="5">
        <v>3209.9248466257668</v>
      </c>
      <c r="F19" s="5">
        <v>962.11103253182466</v>
      </c>
    </row>
    <row r="20" spans="1:6" x14ac:dyDescent="0.2">
      <c r="A20" s="4" t="s">
        <v>1497</v>
      </c>
      <c r="B20" s="5">
        <v>248.61013140076275</v>
      </c>
      <c r="C20" s="5">
        <v>343.81648489289353</v>
      </c>
      <c r="D20" s="5">
        <v>396.18681671602764</v>
      </c>
      <c r="E20" s="5">
        <v>465.99272964235973</v>
      </c>
      <c r="F20" s="5">
        <v>449.82131983274934</v>
      </c>
    </row>
    <row r="21" spans="1:6" x14ac:dyDescent="0.2">
      <c r="A21" s="4" t="s">
        <v>1600</v>
      </c>
      <c r="B21" s="5">
        <v>201.05820105820106</v>
      </c>
      <c r="C21" s="5">
        <v>0</v>
      </c>
      <c r="D21" s="5">
        <v>0</v>
      </c>
      <c r="E21" s="5">
        <v>341.06180182794139</v>
      </c>
      <c r="F21" s="5">
        <v>0</v>
      </c>
    </row>
    <row r="22" spans="1:6" x14ac:dyDescent="0.2">
      <c r="A22" s="4" t="s">
        <v>1563</v>
      </c>
      <c r="B22" s="5">
        <v>0</v>
      </c>
      <c r="C22" s="5">
        <v>714.28571428571433</v>
      </c>
      <c r="D22" s="5">
        <v>0</v>
      </c>
      <c r="E22" s="5">
        <v>0</v>
      </c>
      <c r="F22" s="5">
        <v>150</v>
      </c>
    </row>
    <row r="23" spans="1:6" x14ac:dyDescent="0.2">
      <c r="A23" s="4" t="s">
        <v>1538</v>
      </c>
      <c r="B23" s="5">
        <v>142.93324540990665</v>
      </c>
      <c r="C23" s="5">
        <v>226.73300808902437</v>
      </c>
      <c r="D23" s="5">
        <v>72.141018977472967</v>
      </c>
      <c r="E23" s="5">
        <v>172.44143805586873</v>
      </c>
      <c r="F23" s="5">
        <v>88.647438289705178</v>
      </c>
    </row>
    <row r="24" spans="1:6" x14ac:dyDescent="0.2">
      <c r="A24" s="4" t="s">
        <v>1529</v>
      </c>
      <c r="B24" s="5">
        <v>731.81702668360867</v>
      </c>
      <c r="C24" s="5">
        <v>1019.4169671888856</v>
      </c>
      <c r="D24" s="5">
        <v>1443.3180302277726</v>
      </c>
      <c r="E24" s="5">
        <v>402.5829934590227</v>
      </c>
      <c r="F24" s="5">
        <v>1641.6694890098929</v>
      </c>
    </row>
    <row r="25" spans="1:6" x14ac:dyDescent="0.2">
      <c r="A25" s="4" t="s">
        <v>1530</v>
      </c>
      <c r="B25" s="5">
        <v>93.678160919540232</v>
      </c>
      <c r="C25" s="5">
        <v>94.10801963993454</v>
      </c>
      <c r="D25" s="5">
        <v>171.89019218763357</v>
      </c>
      <c r="E25" s="5">
        <v>65.651084582713665</v>
      </c>
      <c r="F25" s="5">
        <v>64.349324906636028</v>
      </c>
    </row>
    <row r="26" spans="1:6" x14ac:dyDescent="0.2">
      <c r="A26" s="4" t="s">
        <v>1515</v>
      </c>
      <c r="B26" s="5">
        <v>190.7446323745263</v>
      </c>
      <c r="C26" s="5">
        <v>250.00073423182931</v>
      </c>
      <c r="D26" s="5">
        <v>267.27571595179472</v>
      </c>
      <c r="E26" s="5">
        <v>323.88727393584026</v>
      </c>
      <c r="F26" s="5">
        <v>348.00265691346777</v>
      </c>
    </row>
    <row r="27" spans="1:6" x14ac:dyDescent="0.2">
      <c r="A27" s="4" t="s">
        <v>1506</v>
      </c>
      <c r="B27" s="5">
        <v>2508.0336069388045</v>
      </c>
      <c r="C27" s="5">
        <v>2534.6311473076844</v>
      </c>
      <c r="D27" s="5">
        <v>2329.0399667097436</v>
      </c>
      <c r="E27" s="5">
        <v>2150.4440802799854</v>
      </c>
      <c r="F27" s="5">
        <v>1955.4699545110718</v>
      </c>
    </row>
    <row r="28" spans="1:6" x14ac:dyDescent="0.2">
      <c r="A28" s="4" t="s">
        <v>1562</v>
      </c>
      <c r="B28" s="5">
        <v>0</v>
      </c>
      <c r="C28" s="5">
        <v>0</v>
      </c>
      <c r="D28" s="5">
        <v>0</v>
      </c>
      <c r="E28" s="5">
        <v>0</v>
      </c>
      <c r="F28" s="5">
        <v>333.33333333333331</v>
      </c>
    </row>
    <row r="29" spans="1:6" x14ac:dyDescent="0.2">
      <c r="A29" s="4" t="s">
        <v>1502</v>
      </c>
      <c r="B29" s="5">
        <v>245.99903606127009</v>
      </c>
      <c r="C29" s="5">
        <v>261.50336246056781</v>
      </c>
      <c r="D29" s="5">
        <v>230.04047569444444</v>
      </c>
      <c r="E29" s="5">
        <v>272.24209741529336</v>
      </c>
      <c r="F29" s="5">
        <v>285.46686857776666</v>
      </c>
    </row>
    <row r="30" spans="1:6" x14ac:dyDescent="0.2">
      <c r="A30" s="4" t="s">
        <v>1543</v>
      </c>
      <c r="B30" s="5">
        <v>13961.890697674418</v>
      </c>
      <c r="C30" s="5">
        <v>4685.4071428571433</v>
      </c>
      <c r="D30" s="5">
        <v>0</v>
      </c>
      <c r="E30" s="5">
        <v>141.34831460674158</v>
      </c>
      <c r="F30" s="5">
        <v>10377.769911504425</v>
      </c>
    </row>
    <row r="31" spans="1:6" x14ac:dyDescent="0.2">
      <c r="A31" s="4" t="s">
        <v>1501</v>
      </c>
      <c r="B31" s="5">
        <v>838.7709722196073</v>
      </c>
      <c r="C31" s="5">
        <v>892.36670687955188</v>
      </c>
      <c r="D31" s="5">
        <v>922.39477914099189</v>
      </c>
      <c r="E31" s="5">
        <v>915.91450260605905</v>
      </c>
      <c r="F31" s="5">
        <v>961.48254770035305</v>
      </c>
    </row>
    <row r="32" spans="1:6" x14ac:dyDescent="0.2">
      <c r="A32" s="4" t="s">
        <v>1507</v>
      </c>
      <c r="B32" s="5">
        <v>5071.4308726104746</v>
      </c>
      <c r="C32" s="5">
        <v>2544.8025259217293</v>
      </c>
      <c r="D32" s="5">
        <v>6413.8403883981846</v>
      </c>
      <c r="E32" s="5">
        <v>3030.8874698495042</v>
      </c>
      <c r="F32" s="5">
        <v>3358.8886351408496</v>
      </c>
    </row>
    <row r="33" spans="1:6" x14ac:dyDescent="0.2">
      <c r="A33" s="4" t="s">
        <v>1835</v>
      </c>
      <c r="B33" s="5">
        <v>2000</v>
      </c>
      <c r="C33" s="5">
        <v>0</v>
      </c>
      <c r="D33" s="5">
        <v>58.823529411764703</v>
      </c>
      <c r="E33" s="5">
        <v>0</v>
      </c>
      <c r="F33" s="5">
        <v>0</v>
      </c>
    </row>
    <row r="34" spans="1:6" x14ac:dyDescent="0.2">
      <c r="A34" s="4" t="s">
        <v>1527</v>
      </c>
      <c r="B34" s="5">
        <v>808.81989998329175</v>
      </c>
      <c r="C34" s="5">
        <v>193.33141254125414</v>
      </c>
      <c r="D34" s="5">
        <v>173.95833333333334</v>
      </c>
      <c r="E34" s="5">
        <v>235.68757466943902</v>
      </c>
      <c r="F34" s="5">
        <v>273.79315315601264</v>
      </c>
    </row>
    <row r="35" spans="1:6" x14ac:dyDescent="0.2">
      <c r="A35" s="4" t="s">
        <v>1500</v>
      </c>
      <c r="B35" s="5">
        <v>728.51970008443254</v>
      </c>
      <c r="C35" s="5">
        <v>1288.335908548718</v>
      </c>
      <c r="D35" s="5">
        <v>2301.8685353298988</v>
      </c>
      <c r="E35" s="5">
        <v>692.94468054923414</v>
      </c>
      <c r="F35" s="5">
        <v>1173.1036521798533</v>
      </c>
    </row>
    <row r="36" spans="1:6" x14ac:dyDescent="0.2">
      <c r="A36" s="4" t="s">
        <v>1551</v>
      </c>
      <c r="B36" s="5">
        <v>150</v>
      </c>
      <c r="C36" s="5">
        <v>154.41176470588235</v>
      </c>
      <c r="D36" s="5">
        <v>150</v>
      </c>
      <c r="E36" s="5">
        <v>150</v>
      </c>
      <c r="F36" s="5">
        <v>370.04405286343615</v>
      </c>
    </row>
    <row r="37" spans="1:6" x14ac:dyDescent="0.2">
      <c r="A37" s="4" t="s">
        <v>1603</v>
      </c>
      <c r="B37" s="5">
        <v>0</v>
      </c>
      <c r="C37" s="5">
        <v>2585.041743657895</v>
      </c>
      <c r="D37" s="5">
        <v>0</v>
      </c>
      <c r="E37" s="5">
        <v>0</v>
      </c>
      <c r="F37" s="5">
        <v>0</v>
      </c>
    </row>
    <row r="38" spans="1:6" x14ac:dyDescent="0.2">
      <c r="A38" s="4" t="s">
        <v>1520</v>
      </c>
      <c r="B38" s="5">
        <v>668.37553958299657</v>
      </c>
      <c r="C38" s="5">
        <v>722.45807602362845</v>
      </c>
      <c r="D38" s="5">
        <v>551.65715193838162</v>
      </c>
      <c r="E38" s="5">
        <v>279.28051529027215</v>
      </c>
      <c r="F38" s="5">
        <v>587.94043305124876</v>
      </c>
    </row>
    <row r="39" spans="1:6" x14ac:dyDescent="0.2">
      <c r="A39" s="4" t="s">
        <v>1533</v>
      </c>
      <c r="B39" s="5">
        <v>2237.9593555581641</v>
      </c>
      <c r="C39" s="5">
        <v>813.50333472918726</v>
      </c>
      <c r="D39" s="5">
        <v>313.14088832330305</v>
      </c>
      <c r="E39" s="5">
        <v>202.83458622042096</v>
      </c>
      <c r="F39" s="5">
        <v>195.78674945566405</v>
      </c>
    </row>
    <row r="40" spans="1:6" x14ac:dyDescent="0.2">
      <c r="A40" s="4" t="s">
        <v>1836</v>
      </c>
      <c r="B40" s="5">
        <v>1000</v>
      </c>
      <c r="C40" s="5">
        <v>0</v>
      </c>
      <c r="D40" s="5">
        <v>0</v>
      </c>
      <c r="E40" s="5">
        <v>0</v>
      </c>
      <c r="F40" s="5">
        <v>0</v>
      </c>
    </row>
    <row r="41" spans="1:6" x14ac:dyDescent="0.2">
      <c r="A41" s="4" t="s">
        <v>1837</v>
      </c>
      <c r="B41" s="5">
        <v>150</v>
      </c>
      <c r="C41" s="5">
        <v>0</v>
      </c>
      <c r="D41" s="5">
        <v>0</v>
      </c>
      <c r="E41" s="5">
        <v>150</v>
      </c>
      <c r="F41" s="5">
        <v>0</v>
      </c>
    </row>
    <row r="42" spans="1:6" x14ac:dyDescent="0.2">
      <c r="A42" s="4" t="s">
        <v>1522</v>
      </c>
      <c r="B42" s="5">
        <v>395.36718359570648</v>
      </c>
      <c r="C42" s="5">
        <v>159.59740897397211</v>
      </c>
      <c r="D42" s="5">
        <v>159.14423542492332</v>
      </c>
      <c r="E42" s="5">
        <v>106.96290884943278</v>
      </c>
      <c r="F42" s="5">
        <v>345.18849225070329</v>
      </c>
    </row>
    <row r="43" spans="1:6" x14ac:dyDescent="0.2">
      <c r="A43" s="4" t="s">
        <v>1568</v>
      </c>
      <c r="B43" s="5">
        <v>0</v>
      </c>
      <c r="C43" s="5">
        <v>50</v>
      </c>
      <c r="D43" s="5">
        <v>0</v>
      </c>
      <c r="E43" s="5">
        <v>0</v>
      </c>
      <c r="F43" s="5">
        <v>0</v>
      </c>
    </row>
    <row r="44" spans="1:6" x14ac:dyDescent="0.2">
      <c r="A44" s="4" t="s">
        <v>1556</v>
      </c>
      <c r="B44" s="5">
        <v>0</v>
      </c>
      <c r="C44" s="5">
        <v>689.65517241379314</v>
      </c>
      <c r="D44" s="5">
        <v>0</v>
      </c>
      <c r="E44" s="5">
        <v>0</v>
      </c>
      <c r="F44" s="5">
        <v>215.70717131474103</v>
      </c>
    </row>
    <row r="45" spans="1:6" x14ac:dyDescent="0.2">
      <c r="A45" s="4" t="s">
        <v>1536</v>
      </c>
      <c r="B45" s="5">
        <v>2139.5014483860195</v>
      </c>
      <c r="C45" s="5">
        <v>1841.2216671366987</v>
      </c>
      <c r="D45" s="5">
        <v>1627.657760579817</v>
      </c>
      <c r="E45" s="5">
        <v>791.58749352219729</v>
      </c>
      <c r="F45" s="5">
        <v>2052.2244517997519</v>
      </c>
    </row>
    <row r="46" spans="1:6" x14ac:dyDescent="0.2">
      <c r="A46" s="4" t="s">
        <v>1542</v>
      </c>
      <c r="B46" s="5">
        <v>138.75516792207057</v>
      </c>
      <c r="C46" s="5">
        <v>110.5849813994201</v>
      </c>
      <c r="D46" s="5">
        <v>97.153213889915037</v>
      </c>
      <c r="E46" s="5">
        <v>145.51196870730476</v>
      </c>
      <c r="F46" s="5">
        <v>129.67250141163186</v>
      </c>
    </row>
    <row r="47" spans="1:6" x14ac:dyDescent="0.2">
      <c r="A47" s="4" t="s">
        <v>1547</v>
      </c>
      <c r="B47" s="5">
        <v>0</v>
      </c>
      <c r="C47" s="5">
        <v>3426.9230769230771</v>
      </c>
      <c r="D47" s="5">
        <v>0</v>
      </c>
      <c r="E47" s="5">
        <v>0</v>
      </c>
      <c r="F47" s="5">
        <v>237.12609970674487</v>
      </c>
    </row>
    <row r="48" spans="1:6" x14ac:dyDescent="0.2">
      <c r="A48" s="4" t="s">
        <v>1838</v>
      </c>
      <c r="B48" s="5">
        <v>0</v>
      </c>
      <c r="C48" s="5">
        <v>0</v>
      </c>
      <c r="D48" s="5">
        <v>500</v>
      </c>
      <c r="E48" s="5">
        <v>0</v>
      </c>
      <c r="F48" s="5">
        <v>0</v>
      </c>
    </row>
    <row r="49" spans="1:6" x14ac:dyDescent="0.2">
      <c r="A49" s="4" t="s">
        <v>1550</v>
      </c>
      <c r="B49" s="5">
        <v>135.05459183673469</v>
      </c>
      <c r="C49" s="5">
        <v>155.46275510204083</v>
      </c>
      <c r="D49" s="5">
        <v>0</v>
      </c>
      <c r="E49" s="5">
        <v>3183.1862068965515</v>
      </c>
      <c r="F49" s="5">
        <v>365709.78947368421</v>
      </c>
    </row>
    <row r="50" spans="1:6" x14ac:dyDescent="0.2">
      <c r="A50" s="4" t="s">
        <v>1577</v>
      </c>
      <c r="B50" s="5">
        <v>0</v>
      </c>
      <c r="C50" s="5">
        <v>0</v>
      </c>
      <c r="D50" s="5">
        <v>0</v>
      </c>
      <c r="E50" s="5">
        <v>3164.6396375990939</v>
      </c>
      <c r="F50" s="5">
        <v>0</v>
      </c>
    </row>
    <row r="51" spans="1:6" x14ac:dyDescent="0.2">
      <c r="A51" s="4" t="s">
        <v>1494</v>
      </c>
      <c r="B51" s="5">
        <v>231.66832164723459</v>
      </c>
      <c r="C51" s="5">
        <v>122.76661128498483</v>
      </c>
      <c r="D51" s="5">
        <v>217.86844138158477</v>
      </c>
      <c r="E51" s="5">
        <v>434.23930483688503</v>
      </c>
      <c r="F51" s="5">
        <v>625.13405546530623</v>
      </c>
    </row>
    <row r="52" spans="1:6" x14ac:dyDescent="0.2">
      <c r="A52" s="4" t="s">
        <v>1566</v>
      </c>
      <c r="B52" s="5">
        <v>150</v>
      </c>
      <c r="C52" s="5">
        <v>814.69650153531848</v>
      </c>
      <c r="D52" s="5">
        <v>979.98872967011448</v>
      </c>
      <c r="E52" s="5">
        <v>965.00459629855607</v>
      </c>
      <c r="F52" s="5">
        <v>0</v>
      </c>
    </row>
    <row r="53" spans="1:6" x14ac:dyDescent="0.2">
      <c r="A53" s="4" t="s">
        <v>1597</v>
      </c>
      <c r="B53" s="5">
        <v>89.10891089108911</v>
      </c>
      <c r="C53" s="5">
        <v>0</v>
      </c>
      <c r="D53" s="5">
        <v>111.4668564415153</v>
      </c>
      <c r="E53" s="5">
        <v>0</v>
      </c>
      <c r="F53" s="5">
        <v>0</v>
      </c>
    </row>
    <row r="54" spans="1:6" x14ac:dyDescent="0.2">
      <c r="A54" s="4" t="s">
        <v>1572</v>
      </c>
      <c r="B54" s="5">
        <v>306.59499242369577</v>
      </c>
      <c r="C54" s="5">
        <v>0</v>
      </c>
      <c r="D54" s="5">
        <v>0</v>
      </c>
      <c r="E54" s="5">
        <v>404.51080050825919</v>
      </c>
      <c r="F54" s="5">
        <v>0</v>
      </c>
    </row>
    <row r="55" spans="1:6" x14ac:dyDescent="0.2">
      <c r="A55" s="4" t="s">
        <v>1580</v>
      </c>
      <c r="B55" s="5">
        <v>0</v>
      </c>
      <c r="C55" s="5">
        <v>2959.4215159071659</v>
      </c>
      <c r="D55" s="5">
        <v>0</v>
      </c>
      <c r="E55" s="5">
        <v>0</v>
      </c>
      <c r="F55" s="5">
        <v>0</v>
      </c>
    </row>
    <row r="56" spans="1:6" x14ac:dyDescent="0.2">
      <c r="A56" s="4" t="s">
        <v>1524</v>
      </c>
      <c r="B56" s="5">
        <v>728.33579247281</v>
      </c>
      <c r="C56" s="5">
        <v>517.44077360237327</v>
      </c>
      <c r="D56" s="5">
        <v>176.6417086657043</v>
      </c>
      <c r="E56" s="5">
        <v>46.402833452309046</v>
      </c>
      <c r="F56" s="5">
        <v>1683.0827553421018</v>
      </c>
    </row>
    <row r="57" spans="1:6" x14ac:dyDescent="0.2">
      <c r="A57" s="4" t="s">
        <v>1561</v>
      </c>
      <c r="B57" s="5">
        <v>1535.9712230215828</v>
      </c>
      <c r="C57" s="5">
        <v>1480.0183770883054</v>
      </c>
      <c r="D57" s="5">
        <v>400</v>
      </c>
      <c r="E57" s="5">
        <v>7668.0057005700573</v>
      </c>
      <c r="F57" s="5">
        <v>800</v>
      </c>
    </row>
    <row r="58" spans="1:6" x14ac:dyDescent="0.2">
      <c r="A58" s="4" t="s">
        <v>1606</v>
      </c>
      <c r="B58" s="5">
        <v>354.6099290780142</v>
      </c>
      <c r="C58" s="5">
        <v>0</v>
      </c>
      <c r="D58" s="5">
        <v>0</v>
      </c>
      <c r="E58" s="5">
        <v>0</v>
      </c>
      <c r="F58" s="5">
        <v>0</v>
      </c>
    </row>
    <row r="59" spans="1:6" x14ac:dyDescent="0.2">
      <c r="A59" s="4" t="s">
        <v>1839</v>
      </c>
      <c r="B59" s="5">
        <v>3114.3351063829787</v>
      </c>
      <c r="C59" s="5">
        <v>0</v>
      </c>
      <c r="D59" s="5">
        <v>0</v>
      </c>
      <c r="E59" s="5">
        <v>0</v>
      </c>
      <c r="F59" s="5">
        <v>0</v>
      </c>
    </row>
    <row r="60" spans="1:6" x14ac:dyDescent="0.2">
      <c r="A60" s="4" t="s">
        <v>1840</v>
      </c>
      <c r="B60" s="5">
        <v>318.45551787111924</v>
      </c>
      <c r="C60" s="5">
        <v>1043.896347032723</v>
      </c>
      <c r="D60" s="5">
        <v>0</v>
      </c>
      <c r="E60" s="5">
        <v>675.11428571428576</v>
      </c>
      <c r="F60" s="5">
        <v>0</v>
      </c>
    </row>
    <row r="61" spans="1:6" x14ac:dyDescent="0.2">
      <c r="A61" s="4" t="s">
        <v>1591</v>
      </c>
      <c r="B61" s="5">
        <v>5376.3440860215051</v>
      </c>
      <c r="C61" s="5">
        <v>1052.8138528138529</v>
      </c>
      <c r="D61" s="5">
        <v>1000</v>
      </c>
      <c r="E61" s="5">
        <v>209.04645476772617</v>
      </c>
      <c r="F61" s="5">
        <v>0</v>
      </c>
    </row>
    <row r="62" spans="1:6" x14ac:dyDescent="0.2">
      <c r="A62" s="4" t="s">
        <v>1517</v>
      </c>
      <c r="B62" s="5">
        <v>3113.5431642406493</v>
      </c>
      <c r="C62" s="5">
        <v>37383.382308333967</v>
      </c>
      <c r="D62" s="5">
        <v>10050.388566975134</v>
      </c>
      <c r="E62" s="5">
        <v>44712.912111413367</v>
      </c>
      <c r="F62" s="5">
        <v>1936.587597625135</v>
      </c>
    </row>
    <row r="63" spans="1:6" x14ac:dyDescent="0.2">
      <c r="A63" s="4" t="s">
        <v>1555</v>
      </c>
      <c r="B63" s="5">
        <v>0</v>
      </c>
      <c r="C63" s="5">
        <v>76141.859327217127</v>
      </c>
      <c r="D63" s="5">
        <v>396.79170370370372</v>
      </c>
      <c r="E63" s="5">
        <v>0</v>
      </c>
      <c r="F63" s="5">
        <v>593.75</v>
      </c>
    </row>
    <row r="64" spans="1:6" x14ac:dyDescent="0.2">
      <c r="A64" s="4" t="s">
        <v>1841</v>
      </c>
      <c r="B64" s="5">
        <v>0</v>
      </c>
      <c r="C64" s="5">
        <v>0</v>
      </c>
      <c r="D64" s="5">
        <v>0</v>
      </c>
      <c r="E64" s="5">
        <v>82.872928176795583</v>
      </c>
      <c r="F64" s="5">
        <v>0</v>
      </c>
    </row>
    <row r="65" spans="1:6" x14ac:dyDescent="0.2">
      <c r="A65" s="4" t="s">
        <v>1554</v>
      </c>
      <c r="B65" s="5">
        <v>0</v>
      </c>
      <c r="C65" s="5">
        <v>0</v>
      </c>
      <c r="D65" s="5">
        <v>0</v>
      </c>
      <c r="E65" s="5">
        <v>0</v>
      </c>
      <c r="F65" s="5">
        <v>6264.8329048843189</v>
      </c>
    </row>
    <row r="66" spans="1:6" x14ac:dyDescent="0.2">
      <c r="A66" s="4" t="s">
        <v>1586</v>
      </c>
      <c r="B66" s="5">
        <v>0</v>
      </c>
      <c r="C66" s="5">
        <v>0</v>
      </c>
      <c r="D66" s="5">
        <v>2717.391304347826</v>
      </c>
      <c r="E66" s="5">
        <v>0</v>
      </c>
      <c r="F66" s="5">
        <v>0</v>
      </c>
    </row>
    <row r="67" spans="1:6" x14ac:dyDescent="0.2">
      <c r="A67" s="4" t="s">
        <v>1545</v>
      </c>
      <c r="B67" s="5">
        <v>4501.8919704173268</v>
      </c>
      <c r="C67" s="5">
        <v>110597.40697674418</v>
      </c>
      <c r="D67" s="5">
        <v>0</v>
      </c>
      <c r="E67" s="5">
        <v>404.06855345911947</v>
      </c>
      <c r="F67" s="5">
        <v>473.39236804564905</v>
      </c>
    </row>
    <row r="68" spans="1:6" x14ac:dyDescent="0.2">
      <c r="A68" s="4" t="s">
        <v>1499</v>
      </c>
      <c r="B68" s="5">
        <v>950.33233616128007</v>
      </c>
      <c r="C68" s="5">
        <v>882.53982994307307</v>
      </c>
      <c r="D68" s="5">
        <v>810.74147077277928</v>
      </c>
      <c r="E68" s="5">
        <v>932.67824458687903</v>
      </c>
      <c r="F68" s="5">
        <v>793.71164313285146</v>
      </c>
    </row>
    <row r="69" spans="1:6" x14ac:dyDescent="0.2">
      <c r="A69" s="4" t="s">
        <v>1842</v>
      </c>
      <c r="B69" s="5">
        <v>0</v>
      </c>
      <c r="C69" s="5">
        <v>18236.222556032426</v>
      </c>
      <c r="D69" s="5">
        <v>0</v>
      </c>
      <c r="E69" s="5">
        <v>0</v>
      </c>
      <c r="F69" s="5">
        <v>0</v>
      </c>
    </row>
    <row r="70" spans="1:6" x14ac:dyDescent="0.2">
      <c r="A70" s="4" t="s">
        <v>1512</v>
      </c>
      <c r="B70" s="5">
        <v>156.84118450423537</v>
      </c>
      <c r="C70" s="5">
        <v>218.96343840042547</v>
      </c>
      <c r="D70" s="5">
        <v>281.774595007659</v>
      </c>
      <c r="E70" s="5">
        <v>255.86868127309239</v>
      </c>
      <c r="F70" s="5">
        <v>263.81322799522326</v>
      </c>
    </row>
    <row r="71" spans="1:6" x14ac:dyDescent="0.2">
      <c r="A71" s="4" t="s">
        <v>1549</v>
      </c>
      <c r="B71" s="5">
        <v>1130.0704713634059</v>
      </c>
      <c r="C71" s="5">
        <v>2814.2989214175655</v>
      </c>
      <c r="D71" s="5">
        <v>0</v>
      </c>
      <c r="E71" s="5">
        <v>179.24093821944302</v>
      </c>
      <c r="F71" s="5">
        <v>137.36263736263737</v>
      </c>
    </row>
    <row r="72" spans="1:6" x14ac:dyDescent="0.2">
      <c r="A72" s="4" t="s">
        <v>1579</v>
      </c>
      <c r="B72" s="5">
        <v>0</v>
      </c>
      <c r="C72" s="5">
        <v>5306.3872093023256</v>
      </c>
      <c r="D72" s="5">
        <v>0</v>
      </c>
      <c r="E72" s="5">
        <v>0</v>
      </c>
      <c r="F72" s="5">
        <v>0</v>
      </c>
    </row>
    <row r="73" spans="1:6" x14ac:dyDescent="0.2">
      <c r="A73" s="4" t="s">
        <v>1525</v>
      </c>
      <c r="B73" s="5">
        <v>168.58094522019334</v>
      </c>
      <c r="C73" s="5">
        <v>168.58095437019139</v>
      </c>
      <c r="D73" s="5">
        <v>155.46181145753292</v>
      </c>
      <c r="E73" s="5">
        <v>161.07393387505289</v>
      </c>
      <c r="F73" s="5">
        <v>155.46181199540223</v>
      </c>
    </row>
    <row r="74" spans="1:6" x14ac:dyDescent="0.2">
      <c r="A74" s="4" t="s">
        <v>1843</v>
      </c>
      <c r="B74" s="5">
        <v>0</v>
      </c>
      <c r="C74" s="5">
        <v>0</v>
      </c>
      <c r="D74" s="5">
        <v>50.019396462511011</v>
      </c>
      <c r="E74" s="5">
        <v>0</v>
      </c>
      <c r="F74" s="5">
        <v>0</v>
      </c>
    </row>
    <row r="75" spans="1:6" x14ac:dyDescent="0.2">
      <c r="A75" s="4" t="s">
        <v>1844</v>
      </c>
      <c r="B75" s="5">
        <v>294.11764705882354</v>
      </c>
      <c r="C75" s="5">
        <v>840.93426812342079</v>
      </c>
      <c r="D75" s="5">
        <v>337.11515317286654</v>
      </c>
      <c r="E75" s="5">
        <v>0</v>
      </c>
      <c r="F75" s="5">
        <v>0</v>
      </c>
    </row>
    <row r="76" spans="1:6" x14ac:dyDescent="0.2">
      <c r="A76" s="4" t="s">
        <v>1845</v>
      </c>
      <c r="B76" s="5">
        <v>0</v>
      </c>
      <c r="C76" s="5">
        <v>0</v>
      </c>
      <c r="D76" s="5">
        <v>0</v>
      </c>
      <c r="E76" s="5">
        <v>100</v>
      </c>
      <c r="F76" s="5">
        <v>0</v>
      </c>
    </row>
    <row r="77" spans="1:6" x14ac:dyDescent="0.2">
      <c r="A77" s="4" t="s">
        <v>1578</v>
      </c>
      <c r="B77" s="5">
        <v>1180.080245456691</v>
      </c>
      <c r="C77" s="5">
        <v>0</v>
      </c>
      <c r="D77" s="5">
        <v>0</v>
      </c>
      <c r="E77" s="5">
        <v>0</v>
      </c>
      <c r="F77" s="5">
        <v>0</v>
      </c>
    </row>
    <row r="78" spans="1:6" x14ac:dyDescent="0.2">
      <c r="A78" s="4" t="s">
        <v>1504</v>
      </c>
      <c r="B78" s="5">
        <v>88.180025744796978</v>
      </c>
      <c r="C78" s="5">
        <v>70.841941741777532</v>
      </c>
      <c r="D78" s="5">
        <v>58.789039430184921</v>
      </c>
      <c r="E78" s="5">
        <v>72.434202133720945</v>
      </c>
      <c r="F78" s="5">
        <v>59.164307634508901</v>
      </c>
    </row>
    <row r="79" spans="1:6" x14ac:dyDescent="0.2">
      <c r="A79" s="4" t="s">
        <v>1498</v>
      </c>
      <c r="B79" s="5">
        <v>684.82746048919535</v>
      </c>
      <c r="C79" s="5">
        <v>766.95073419540108</v>
      </c>
      <c r="D79" s="5">
        <v>720.05597044714455</v>
      </c>
      <c r="E79" s="5">
        <v>684.4469242981254</v>
      </c>
      <c r="F79" s="5">
        <v>590.43748219572569</v>
      </c>
    </row>
    <row r="80" spans="1:6" x14ac:dyDescent="0.2">
      <c r="A80" s="4" t="s">
        <v>1559</v>
      </c>
      <c r="B80" s="5">
        <v>0</v>
      </c>
      <c r="C80" s="5">
        <v>0</v>
      </c>
      <c r="D80" s="5">
        <v>0</v>
      </c>
      <c r="E80" s="5">
        <v>0</v>
      </c>
      <c r="F80" s="5">
        <v>291.82879377431908</v>
      </c>
    </row>
    <row r="81" spans="1:6" x14ac:dyDescent="0.2">
      <c r="A81" s="4" t="s">
        <v>1846</v>
      </c>
      <c r="B81" s="5">
        <v>699.30069930069931</v>
      </c>
      <c r="C81" s="5">
        <v>0</v>
      </c>
      <c r="D81" s="5">
        <v>0</v>
      </c>
      <c r="E81" s="5">
        <v>0</v>
      </c>
      <c r="F81" s="5">
        <v>0</v>
      </c>
    </row>
    <row r="82" spans="1:6" x14ac:dyDescent="0.2">
      <c r="A82" s="4" t="s">
        <v>1582</v>
      </c>
      <c r="B82" s="5">
        <v>0</v>
      </c>
      <c r="C82" s="5">
        <v>0</v>
      </c>
      <c r="D82" s="5">
        <v>0</v>
      </c>
      <c r="E82" s="5">
        <v>25</v>
      </c>
      <c r="F82" s="5">
        <v>0</v>
      </c>
    </row>
    <row r="83" spans="1:6" x14ac:dyDescent="0.2">
      <c r="A83" s="4" t="s">
        <v>1540</v>
      </c>
      <c r="B83" s="5">
        <v>408.76696832579188</v>
      </c>
      <c r="C83" s="5">
        <v>641.13493059039968</v>
      </c>
      <c r="D83" s="5">
        <v>305.9374936580416</v>
      </c>
      <c r="E83" s="5">
        <v>305.96640276086072</v>
      </c>
      <c r="F83" s="5">
        <v>691.04141900769571</v>
      </c>
    </row>
    <row r="84" spans="1:6" x14ac:dyDescent="0.2">
      <c r="A84" s="4" t="s">
        <v>1567</v>
      </c>
      <c r="B84" s="5">
        <v>40</v>
      </c>
      <c r="C84" s="5">
        <v>945.98917391760972</v>
      </c>
      <c r="D84" s="5">
        <v>0</v>
      </c>
      <c r="E84" s="5">
        <v>0</v>
      </c>
      <c r="F84" s="5">
        <v>0</v>
      </c>
    </row>
    <row r="85" spans="1:6" x14ac:dyDescent="0.2">
      <c r="A85" s="4" t="s">
        <v>1521</v>
      </c>
      <c r="B85" s="5">
        <v>503.91658679843795</v>
      </c>
      <c r="C85" s="5">
        <v>2106.548510420087</v>
      </c>
      <c r="D85" s="5">
        <v>649.40704811289868</v>
      </c>
      <c r="E85" s="5">
        <v>442.31019807238289</v>
      </c>
      <c r="F85" s="5">
        <v>440.03693417232171</v>
      </c>
    </row>
    <row r="86" spans="1:6" x14ac:dyDescent="0.2">
      <c r="A86" s="4" t="s">
        <v>1847</v>
      </c>
      <c r="B86" s="5">
        <v>127.45098039215686</v>
      </c>
      <c r="C86" s="5">
        <v>0</v>
      </c>
      <c r="D86" s="5">
        <v>0</v>
      </c>
      <c r="E86" s="5">
        <v>0</v>
      </c>
      <c r="F86" s="5">
        <v>0</v>
      </c>
    </row>
    <row r="87" spans="1:6" x14ac:dyDescent="0.2">
      <c r="A87" s="4" t="s">
        <v>1560</v>
      </c>
      <c r="B87" s="5">
        <v>100</v>
      </c>
      <c r="C87" s="5">
        <v>100</v>
      </c>
      <c r="D87" s="5">
        <v>56.949362140381737</v>
      </c>
      <c r="E87" s="5">
        <v>66.666666666666671</v>
      </c>
      <c r="F87" s="5">
        <v>43.478260869565219</v>
      </c>
    </row>
    <row r="88" spans="1:6" x14ac:dyDescent="0.2">
      <c r="A88" s="4" t="s">
        <v>1575</v>
      </c>
      <c r="B88" s="5">
        <v>1020.6652903824993</v>
      </c>
      <c r="C88" s="5">
        <v>892.85306389124503</v>
      </c>
      <c r="D88" s="5">
        <v>729.11061461694283</v>
      </c>
      <c r="E88" s="5">
        <v>0</v>
      </c>
      <c r="F88" s="5">
        <v>0</v>
      </c>
    </row>
    <row r="89" spans="1:6" x14ac:dyDescent="0.2">
      <c r="A89" s="4" t="s">
        <v>1848</v>
      </c>
      <c r="B89" s="5">
        <v>0</v>
      </c>
      <c r="C89" s="5">
        <v>0</v>
      </c>
      <c r="D89" s="5">
        <v>0</v>
      </c>
      <c r="E89" s="5">
        <v>150</v>
      </c>
      <c r="F89" s="5">
        <v>0</v>
      </c>
    </row>
    <row r="90" spans="1:6" x14ac:dyDescent="0.2">
      <c r="A90" s="4" t="s">
        <v>1518</v>
      </c>
      <c r="B90" s="5">
        <v>0</v>
      </c>
      <c r="C90" s="5">
        <v>90.0005164955775</v>
      </c>
      <c r="D90" s="5">
        <v>80.026753528773071</v>
      </c>
      <c r="E90" s="5">
        <v>80.026756345236663</v>
      </c>
      <c r="F90" s="5">
        <v>450.34012248055143</v>
      </c>
    </row>
    <row r="91" spans="1:6" x14ac:dyDescent="0.2">
      <c r="A91" s="4" t="s">
        <v>1532</v>
      </c>
      <c r="B91" s="5">
        <v>2708.4638349401516</v>
      </c>
      <c r="C91" s="5">
        <v>1871.2418367346938</v>
      </c>
      <c r="D91" s="5">
        <v>442.922063637554</v>
      </c>
      <c r="E91" s="5">
        <v>1209.1567860579682</v>
      </c>
      <c r="F91" s="5">
        <v>8283.3121638394696</v>
      </c>
    </row>
    <row r="92" spans="1:6" x14ac:dyDescent="0.2">
      <c r="A92" s="4" t="s">
        <v>1565</v>
      </c>
      <c r="B92" s="5">
        <v>0</v>
      </c>
      <c r="C92" s="5">
        <v>181.81818181818181</v>
      </c>
      <c r="D92" s="5">
        <v>1000</v>
      </c>
      <c r="E92" s="5">
        <v>5253.9662087598463</v>
      </c>
      <c r="F92" s="5">
        <v>0</v>
      </c>
    </row>
    <row r="93" spans="1:6" x14ac:dyDescent="0.2">
      <c r="A93" s="4" t="s">
        <v>1534</v>
      </c>
      <c r="B93" s="5">
        <v>460.82949308755758</v>
      </c>
      <c r="C93" s="5">
        <v>0</v>
      </c>
      <c r="D93" s="5">
        <v>0</v>
      </c>
      <c r="E93" s="5">
        <v>1250</v>
      </c>
      <c r="F93" s="5">
        <v>3295.394980479643</v>
      </c>
    </row>
    <row r="94" spans="1:6" x14ac:dyDescent="0.2">
      <c r="A94" s="4" t="s">
        <v>1849</v>
      </c>
      <c r="B94" s="5">
        <v>0</v>
      </c>
      <c r="C94" s="5">
        <v>0</v>
      </c>
      <c r="D94" s="5">
        <v>0</v>
      </c>
      <c r="E94" s="5">
        <v>150</v>
      </c>
      <c r="F94" s="5">
        <v>0</v>
      </c>
    </row>
    <row r="95" spans="1:6" x14ac:dyDescent="0.2">
      <c r="A95" s="4" t="s">
        <v>1523</v>
      </c>
      <c r="B95" s="5">
        <v>339.07721200115981</v>
      </c>
      <c r="C95" s="5">
        <v>487.03986794529163</v>
      </c>
      <c r="D95" s="5">
        <v>270.00562180277802</v>
      </c>
      <c r="E95" s="5">
        <v>68.961948612465704</v>
      </c>
      <c r="F95" s="5">
        <v>300.47484284842074</v>
      </c>
    </row>
    <row r="96" spans="1:6" x14ac:dyDescent="0.2">
      <c r="A96" s="4" t="s">
        <v>1583</v>
      </c>
      <c r="B96" s="5">
        <v>0</v>
      </c>
      <c r="C96" s="5">
        <v>21739.130434782608</v>
      </c>
      <c r="D96" s="5">
        <v>0</v>
      </c>
      <c r="E96" s="5">
        <v>0</v>
      </c>
      <c r="F96" s="5">
        <v>0</v>
      </c>
    </row>
    <row r="97" spans="1:6" x14ac:dyDescent="0.2">
      <c r="A97" s="4" t="s">
        <v>1503</v>
      </c>
      <c r="B97" s="5">
        <v>742.62866989486542</v>
      </c>
      <c r="C97" s="5">
        <v>962.23952967590958</v>
      </c>
      <c r="D97" s="5">
        <v>976.43556912082181</v>
      </c>
      <c r="E97" s="5">
        <v>960.80594667371304</v>
      </c>
      <c r="F97" s="5">
        <v>992.51981955694202</v>
      </c>
    </row>
    <row r="98" spans="1:6" x14ac:dyDescent="0.2">
      <c r="A98" s="4" t="s">
        <v>1553</v>
      </c>
      <c r="B98" s="5">
        <v>0</v>
      </c>
      <c r="C98" s="5">
        <v>0</v>
      </c>
      <c r="D98" s="5">
        <v>307.66153846153844</v>
      </c>
      <c r="E98" s="5">
        <v>62500</v>
      </c>
      <c r="F98" s="5">
        <v>4624.0149532710284</v>
      </c>
    </row>
    <row r="99" spans="1:6" x14ac:dyDescent="0.2">
      <c r="A99" s="4" t="s">
        <v>1595</v>
      </c>
      <c r="B99" s="5">
        <v>0</v>
      </c>
      <c r="C99" s="5">
        <v>0</v>
      </c>
      <c r="D99" s="5">
        <v>0</v>
      </c>
      <c r="E99" s="5">
        <v>1052.5736842105264</v>
      </c>
      <c r="F99" s="5">
        <v>0</v>
      </c>
    </row>
    <row r="100" spans="1:6" x14ac:dyDescent="0.2">
      <c r="A100" s="4" t="s">
        <v>1850</v>
      </c>
      <c r="B100" s="5">
        <v>0</v>
      </c>
      <c r="C100" s="5">
        <v>0</v>
      </c>
      <c r="D100" s="5">
        <v>0</v>
      </c>
      <c r="E100" s="5">
        <v>1152.073732718894</v>
      </c>
      <c r="F100" s="5">
        <v>0</v>
      </c>
    </row>
    <row r="101" spans="1:6" x14ac:dyDescent="0.2">
      <c r="A101" s="4" t="s">
        <v>1851</v>
      </c>
      <c r="B101" s="5">
        <v>156.22377622377621</v>
      </c>
      <c r="C101" s="5">
        <v>61.53846153846154</v>
      </c>
      <c r="D101" s="5">
        <v>66.666666666666671</v>
      </c>
      <c r="E101" s="5">
        <v>40.579710144927539</v>
      </c>
      <c r="F101" s="5">
        <v>0</v>
      </c>
    </row>
    <row r="102" spans="1:6" x14ac:dyDescent="0.2">
      <c r="A102" s="4" t="s">
        <v>1569</v>
      </c>
      <c r="B102" s="5">
        <v>0</v>
      </c>
      <c r="C102" s="5">
        <v>270.27027027027026</v>
      </c>
      <c r="D102" s="5">
        <v>0</v>
      </c>
      <c r="E102" s="5">
        <v>0</v>
      </c>
      <c r="F102" s="5">
        <v>0</v>
      </c>
    </row>
    <row r="103" spans="1:6" x14ac:dyDescent="0.2">
      <c r="A103" s="4" t="s">
        <v>1526</v>
      </c>
      <c r="B103" s="5">
        <v>217233.76917449516</v>
      </c>
      <c r="C103" s="5">
        <v>403380.66260987159</v>
      </c>
      <c r="D103" s="5">
        <v>1000190.2497027349</v>
      </c>
      <c r="E103" s="5">
        <v>112008.23347600986</v>
      </c>
      <c r="F103" s="5">
        <v>540554.03987408173</v>
      </c>
    </row>
    <row r="104" spans="1:6" x14ac:dyDescent="0.2">
      <c r="A104" s="4" t="s">
        <v>1557</v>
      </c>
      <c r="B104" s="5">
        <v>0</v>
      </c>
      <c r="C104" s="5">
        <v>0</v>
      </c>
      <c r="D104" s="5">
        <v>0</v>
      </c>
      <c r="E104" s="5">
        <v>392.67015706806285</v>
      </c>
      <c r="F104" s="5">
        <v>386.59793814432987</v>
      </c>
    </row>
    <row r="105" spans="1:6" x14ac:dyDescent="0.2">
      <c r="A105" s="4" t="s">
        <v>1571</v>
      </c>
      <c r="B105" s="5">
        <v>0</v>
      </c>
      <c r="C105" s="5">
        <v>0</v>
      </c>
      <c r="D105" s="5">
        <v>33302.43076923077</v>
      </c>
      <c r="E105" s="5">
        <v>0</v>
      </c>
      <c r="F105" s="5">
        <v>0</v>
      </c>
    </row>
    <row r="106" spans="1:6" x14ac:dyDescent="0.2">
      <c r="A106" s="4" t="s">
        <v>1558</v>
      </c>
      <c r="B106" s="5">
        <v>0</v>
      </c>
      <c r="C106" s="5">
        <v>2083.3333333333335</v>
      </c>
      <c r="D106" s="5">
        <v>0</v>
      </c>
      <c r="E106" s="5">
        <v>0</v>
      </c>
      <c r="F106" s="5">
        <v>1006.7114093959732</v>
      </c>
    </row>
    <row r="107" spans="1:6" x14ac:dyDescent="0.2">
      <c r="A107" s="4" t="s">
        <v>1519</v>
      </c>
      <c r="B107" s="5">
        <v>986.8097701672466</v>
      </c>
      <c r="C107" s="5">
        <v>506.56766261295741</v>
      </c>
      <c r="D107" s="5">
        <v>396.12634141549273</v>
      </c>
      <c r="E107" s="5">
        <v>359.91997269440856</v>
      </c>
      <c r="F107" s="5">
        <v>559.88361212376458</v>
      </c>
    </row>
    <row r="108" spans="1:6" x14ac:dyDescent="0.2">
      <c r="A108" s="4" t="s">
        <v>1546</v>
      </c>
      <c r="B108" s="5">
        <v>192.33721727210417</v>
      </c>
      <c r="C108" s="5">
        <v>902.50151795705563</v>
      </c>
      <c r="D108" s="5">
        <v>134.34403675738031</v>
      </c>
      <c r="E108" s="5">
        <v>744.76345147717359</v>
      </c>
      <c r="F108" s="5">
        <v>119.37503721197928</v>
      </c>
    </row>
    <row r="109" spans="1:6" x14ac:dyDescent="0.2">
      <c r="A109" s="4" t="s">
        <v>1509</v>
      </c>
      <c r="B109" s="5">
        <v>90.530673130933707</v>
      </c>
      <c r="C109" s="5">
        <v>157.0347120775227</v>
      </c>
      <c r="D109" s="5">
        <v>279.95159251174567</v>
      </c>
      <c r="E109" s="5">
        <v>235.19028288286603</v>
      </c>
      <c r="F109" s="5">
        <v>271.60398315276115</v>
      </c>
    </row>
    <row r="110" spans="1:6" x14ac:dyDescent="0.2">
      <c r="A110" s="4" t="s">
        <v>1539</v>
      </c>
      <c r="B110" s="5">
        <v>0</v>
      </c>
      <c r="C110" s="5">
        <v>5000</v>
      </c>
      <c r="D110" s="5">
        <v>0</v>
      </c>
      <c r="E110" s="5">
        <v>0</v>
      </c>
      <c r="F110" s="5">
        <v>2718.8451388888889</v>
      </c>
    </row>
    <row r="111" spans="1:6" x14ac:dyDescent="0.2">
      <c r="A111" s="4" t="s">
        <v>1505</v>
      </c>
      <c r="B111" s="5">
        <v>940.66115821168728</v>
      </c>
      <c r="C111" s="5">
        <v>203.88161588466392</v>
      </c>
      <c r="D111" s="5">
        <v>184.7771544793427</v>
      </c>
      <c r="E111" s="5">
        <v>322.69953338677129</v>
      </c>
      <c r="F111" s="5">
        <v>202.43641780016972</v>
      </c>
    </row>
    <row r="112" spans="1:6" x14ac:dyDescent="0.2">
      <c r="A112" s="4" t="s">
        <v>1510</v>
      </c>
      <c r="B112" s="5">
        <v>1553.128430437612</v>
      </c>
      <c r="C112" s="5">
        <v>1000431.1216384065</v>
      </c>
      <c r="D112" s="5">
        <v>997068.58981010702</v>
      </c>
      <c r="E112" s="5">
        <v>26862.688336125422</v>
      </c>
      <c r="F112" s="5">
        <v>464.86134653750787</v>
      </c>
    </row>
    <row r="113" spans="1:6" x14ac:dyDescent="0.2">
      <c r="A113" s="4" t="s">
        <v>1548</v>
      </c>
      <c r="B113" s="5">
        <v>0</v>
      </c>
      <c r="C113" s="5">
        <v>504.22366666666665</v>
      </c>
      <c r="D113" s="5">
        <v>0</v>
      </c>
      <c r="E113" s="5">
        <v>0</v>
      </c>
      <c r="F113" s="5">
        <v>796.47913907284772</v>
      </c>
    </row>
    <row r="114" spans="1:6" x14ac:dyDescent="0.2">
      <c r="A114" s="4" t="s">
        <v>1496</v>
      </c>
      <c r="B114" s="5">
        <v>973.60899752313344</v>
      </c>
      <c r="C114" s="5">
        <v>824.00737635520591</v>
      </c>
      <c r="D114" s="5">
        <v>948.46953164328909</v>
      </c>
      <c r="E114" s="5">
        <v>761.25541574107297</v>
      </c>
      <c r="F114" s="5">
        <v>952.11230765852383</v>
      </c>
    </row>
    <row r="115" spans="1:6" ht="13.5" thickBot="1" x14ac:dyDescent="0.25">
      <c r="A115" s="4" t="s">
        <v>1852</v>
      </c>
      <c r="B115" s="5">
        <v>12603.674239708023</v>
      </c>
      <c r="C115" s="5">
        <v>403.86654266449665</v>
      </c>
      <c r="D115" s="5">
        <v>0</v>
      </c>
      <c r="E115" s="5">
        <v>0</v>
      </c>
      <c r="F115" s="5">
        <v>0</v>
      </c>
    </row>
    <row r="116" spans="1:6" s="3" customFormat="1" ht="13.5" thickBot="1" x14ac:dyDescent="0.25">
      <c r="A116" s="1" t="s">
        <v>1643</v>
      </c>
      <c r="B116" s="2">
        <v>333.54915191798631</v>
      </c>
      <c r="C116" s="2">
        <v>381.00367023748612</v>
      </c>
      <c r="D116" s="2">
        <v>461.78631288096648</v>
      </c>
      <c r="E116" s="2">
        <v>398.44612435197712</v>
      </c>
      <c r="F116" s="2">
        <v>511.36124406600271</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
  <sheetViews>
    <sheetView topLeftCell="A91" workbookViewId="0">
      <selection sqref="A1:F116"/>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1834</v>
      </c>
      <c r="B1" s="2" t="s">
        <v>1608</v>
      </c>
      <c r="C1" s="2" t="s">
        <v>1609</v>
      </c>
      <c r="D1" s="2" t="s">
        <v>1610</v>
      </c>
      <c r="E1" s="2" t="s">
        <v>1611</v>
      </c>
      <c r="F1" s="2" t="s">
        <v>1612</v>
      </c>
      <c r="G1" s="3"/>
    </row>
    <row r="2" spans="1:7" x14ac:dyDescent="0.2">
      <c r="A2" s="4" t="s">
        <v>1514</v>
      </c>
      <c r="B2" s="5">
        <v>0.99847205439946896</v>
      </c>
      <c r="C2" s="5">
        <v>0.86984596392634539</v>
      </c>
      <c r="D2" s="5">
        <v>0.27454752140539201</v>
      </c>
      <c r="E2" s="5">
        <v>0.41764361104038672</v>
      </c>
      <c r="F2" s="5">
        <v>0.48513623096696001</v>
      </c>
    </row>
    <row r="3" spans="1:7" x14ac:dyDescent="0.2">
      <c r="A3" s="4" t="s">
        <v>1570</v>
      </c>
      <c r="B3" s="5">
        <v>6.6149618018722497E-4</v>
      </c>
      <c r="C3" s="5">
        <v>0</v>
      </c>
      <c r="D3" s="5">
        <v>0</v>
      </c>
      <c r="E3" s="5">
        <v>0</v>
      </c>
      <c r="F3" s="5">
        <v>0</v>
      </c>
    </row>
    <row r="4" spans="1:7" x14ac:dyDescent="0.2">
      <c r="A4" s="4" t="s">
        <v>1516</v>
      </c>
      <c r="B4" s="5">
        <v>7.6146685428610153E-2</v>
      </c>
      <c r="C4" s="5">
        <v>4.0370858405581057E-2</v>
      </c>
      <c r="D4" s="5">
        <v>2.0101067370413041E-2</v>
      </c>
      <c r="E4" s="5">
        <v>5.8462365941883566E-2</v>
      </c>
      <c r="F4" s="5">
        <v>0.31225321455606497</v>
      </c>
    </row>
    <row r="5" spans="1:7" x14ac:dyDescent="0.2">
      <c r="A5" s="4" t="s">
        <v>1531</v>
      </c>
      <c r="B5" s="5">
        <v>0.1830529048691478</v>
      </c>
      <c r="C5" s="5">
        <v>0</v>
      </c>
      <c r="D5" s="5">
        <v>4.3102202748227045E-3</v>
      </c>
      <c r="E5" s="5">
        <v>1.9956317543917045E-2</v>
      </c>
      <c r="F5" s="5">
        <v>3.8718149023449965E-2</v>
      </c>
    </row>
    <row r="6" spans="1:7" x14ac:dyDescent="0.2">
      <c r="A6" s="4" t="s">
        <v>1574</v>
      </c>
      <c r="B6" s="5">
        <v>0</v>
      </c>
      <c r="C6" s="5">
        <v>0</v>
      </c>
      <c r="D6" s="5">
        <v>0</v>
      </c>
      <c r="E6" s="5">
        <v>1.6245994125303491E-3</v>
      </c>
      <c r="F6" s="5">
        <v>0</v>
      </c>
    </row>
    <row r="7" spans="1:7" x14ac:dyDescent="0.2">
      <c r="A7" s="4" t="s">
        <v>1552</v>
      </c>
      <c r="B7" s="5">
        <v>0</v>
      </c>
      <c r="C7" s="5">
        <v>0</v>
      </c>
      <c r="D7" s="5">
        <v>0</v>
      </c>
      <c r="E7" s="5">
        <v>0</v>
      </c>
      <c r="F7" s="5">
        <v>2.0722689659381246E-3</v>
      </c>
    </row>
    <row r="8" spans="1:7" x14ac:dyDescent="0.2">
      <c r="A8" s="4" t="s">
        <v>1508</v>
      </c>
      <c r="B8" s="5">
        <v>1.7600455326088702E-3</v>
      </c>
      <c r="C8" s="5">
        <v>0</v>
      </c>
      <c r="D8" s="5">
        <v>0</v>
      </c>
      <c r="E8" s="5">
        <v>5.6159165270097296E-2</v>
      </c>
      <c r="F8" s="5">
        <v>0.94382373917811235</v>
      </c>
    </row>
    <row r="9" spans="1:7" x14ac:dyDescent="0.2">
      <c r="A9" s="4" t="s">
        <v>1564</v>
      </c>
      <c r="B9" s="5">
        <v>1.3229923603744499E-4</v>
      </c>
      <c r="C9" s="5">
        <v>0</v>
      </c>
      <c r="D9" s="5">
        <v>0</v>
      </c>
      <c r="E9" s="5">
        <v>9.6446485918846234E-3</v>
      </c>
      <c r="F9" s="5">
        <v>9.104638037987107E-5</v>
      </c>
    </row>
    <row r="10" spans="1:7" x14ac:dyDescent="0.2">
      <c r="A10" s="4" t="s">
        <v>1601</v>
      </c>
      <c r="B10" s="5">
        <v>0</v>
      </c>
      <c r="C10" s="5">
        <v>0</v>
      </c>
      <c r="D10" s="5">
        <v>6.3826827517134394E-2</v>
      </c>
      <c r="E10" s="5">
        <v>0</v>
      </c>
      <c r="F10" s="5">
        <v>0</v>
      </c>
    </row>
    <row r="11" spans="1:7" x14ac:dyDescent="0.2">
      <c r="A11" s="4" t="s">
        <v>1495</v>
      </c>
      <c r="B11" s="5">
        <v>3.4925192336704098</v>
      </c>
      <c r="C11" s="5">
        <v>11.841019570565894</v>
      </c>
      <c r="D11" s="5">
        <v>39.166757477649107</v>
      </c>
      <c r="E11" s="5">
        <v>22.430774092301952</v>
      </c>
      <c r="F11" s="5">
        <v>13.823370041857363</v>
      </c>
    </row>
    <row r="12" spans="1:7" x14ac:dyDescent="0.2">
      <c r="A12" s="4" t="s">
        <v>1513</v>
      </c>
      <c r="B12" s="5">
        <v>0.50805841300032661</v>
      </c>
      <c r="C12" s="5">
        <v>3.3516172974227536</v>
      </c>
      <c r="D12" s="5">
        <v>8.618342570257867E-2</v>
      </c>
      <c r="E12" s="5">
        <v>0.39020996517674289</v>
      </c>
      <c r="F12" s="5">
        <v>0.50471132791367779</v>
      </c>
    </row>
    <row r="13" spans="1:7" x14ac:dyDescent="0.2">
      <c r="A13" s="4" t="s">
        <v>1541</v>
      </c>
      <c r="B13" s="5">
        <v>3.8499077686896493E-3</v>
      </c>
      <c r="C13" s="5">
        <v>3.6565034340766971E-3</v>
      </c>
      <c r="D13" s="5">
        <v>0</v>
      </c>
      <c r="E13" s="5">
        <v>0</v>
      </c>
      <c r="F13" s="5">
        <v>8.1559160045392466E-3</v>
      </c>
    </row>
    <row r="14" spans="1:7" x14ac:dyDescent="0.2">
      <c r="A14" s="4" t="s">
        <v>1589</v>
      </c>
      <c r="B14" s="5">
        <v>2.6707511377351095E-2</v>
      </c>
      <c r="C14" s="5">
        <v>0</v>
      </c>
      <c r="D14" s="5">
        <v>0</v>
      </c>
      <c r="E14" s="5">
        <v>0</v>
      </c>
      <c r="F14" s="5">
        <v>0</v>
      </c>
    </row>
    <row r="15" spans="1:7" x14ac:dyDescent="0.2">
      <c r="A15" s="4" t="s">
        <v>1511</v>
      </c>
      <c r="B15" s="5">
        <v>3.8378240181943228</v>
      </c>
      <c r="C15" s="5">
        <v>2.1161178844984883</v>
      </c>
      <c r="D15" s="5">
        <v>1.27553482397627</v>
      </c>
      <c r="E15" s="5">
        <v>1.688029390328559</v>
      </c>
      <c r="F15" s="5">
        <v>0.72986695598194817</v>
      </c>
    </row>
    <row r="16" spans="1:7" x14ac:dyDescent="0.2">
      <c r="A16" s="4" t="s">
        <v>1537</v>
      </c>
      <c r="B16" s="5">
        <v>0</v>
      </c>
      <c r="C16" s="5">
        <v>0</v>
      </c>
      <c r="D16" s="5">
        <v>0</v>
      </c>
      <c r="E16" s="5">
        <v>4.3170534950946918E-5</v>
      </c>
      <c r="F16" s="5">
        <v>1.3945835495370366E-2</v>
      </c>
    </row>
    <row r="17" spans="1:6" x14ac:dyDescent="0.2">
      <c r="A17" s="4" t="s">
        <v>1544</v>
      </c>
      <c r="B17" s="5">
        <v>0.12932769464862459</v>
      </c>
      <c r="C17" s="5">
        <v>0.55316370464600939</v>
      </c>
      <c r="D17" s="5">
        <v>9.5258850664687034E-2</v>
      </c>
      <c r="E17" s="5">
        <v>3.4476671300193794E-2</v>
      </c>
      <c r="F17" s="5">
        <v>6.5483699323644739E-3</v>
      </c>
    </row>
    <row r="18" spans="1:6" x14ac:dyDescent="0.2">
      <c r="A18" s="4" t="s">
        <v>1528</v>
      </c>
      <c r="B18" s="5">
        <v>3.6546618791379482E-3</v>
      </c>
      <c r="C18" s="5">
        <v>2.0696930764593887E-2</v>
      </c>
      <c r="D18" s="5">
        <v>6.1302544302354121E-2</v>
      </c>
      <c r="E18" s="5">
        <v>2.6248674004499831E-2</v>
      </c>
      <c r="F18" s="5">
        <v>7.1800501488141488E-2</v>
      </c>
    </row>
    <row r="19" spans="1:6" x14ac:dyDescent="0.2">
      <c r="A19" s="4" t="s">
        <v>1535</v>
      </c>
      <c r="B19" s="5">
        <v>1.9143699454618291E-2</v>
      </c>
      <c r="C19" s="5">
        <v>1.3543162183325578E-2</v>
      </c>
      <c r="D19" s="5">
        <v>7.4547834941902122E-4</v>
      </c>
      <c r="E19" s="5">
        <v>2.2921867396191939E-2</v>
      </c>
      <c r="F19" s="5">
        <v>2.2553332063890985E-2</v>
      </c>
    </row>
    <row r="20" spans="1:6" x14ac:dyDescent="0.2">
      <c r="A20" s="4" t="s">
        <v>1497</v>
      </c>
      <c r="B20" s="5">
        <v>4.124108253394672</v>
      </c>
      <c r="C20" s="5">
        <v>5.9408941477739035</v>
      </c>
      <c r="D20" s="5">
        <v>5.0621740518193485</v>
      </c>
      <c r="E20" s="5">
        <v>4.726615406754572</v>
      </c>
      <c r="F20" s="5">
        <v>7.6141224853107241</v>
      </c>
    </row>
    <row r="21" spans="1:6" x14ac:dyDescent="0.2">
      <c r="A21" s="4" t="s">
        <v>1600</v>
      </c>
      <c r="B21" s="5">
        <v>4.5246338724806183E-3</v>
      </c>
      <c r="C21" s="5">
        <v>0</v>
      </c>
      <c r="D21" s="5">
        <v>0</v>
      </c>
      <c r="E21" s="5">
        <v>1.4304622165897702E-3</v>
      </c>
      <c r="F21" s="5">
        <v>0</v>
      </c>
    </row>
    <row r="22" spans="1:6" x14ac:dyDescent="0.2">
      <c r="A22" s="4" t="s">
        <v>1563</v>
      </c>
      <c r="B22" s="5">
        <v>0</v>
      </c>
      <c r="C22" s="5">
        <v>1.8282517170383484E-4</v>
      </c>
      <c r="D22" s="5">
        <v>0</v>
      </c>
      <c r="E22" s="5">
        <v>0</v>
      </c>
      <c r="F22" s="5">
        <v>1.7431926541471504E-4</v>
      </c>
    </row>
    <row r="23" spans="1:6" x14ac:dyDescent="0.2">
      <c r="A23" s="4" t="s">
        <v>1538</v>
      </c>
      <c r="B23" s="5">
        <v>3.4698451383630792E-2</v>
      </c>
      <c r="C23" s="5">
        <v>3.0644728688929489E-2</v>
      </c>
      <c r="D23" s="5">
        <v>7.7132611691614981E-3</v>
      </c>
      <c r="E23" s="5">
        <v>1.5914624522283257E-2</v>
      </c>
      <c r="F23" s="5">
        <v>1.3782743783213104E-2</v>
      </c>
    </row>
    <row r="24" spans="1:6" x14ac:dyDescent="0.2">
      <c r="A24" s="4" t="s">
        <v>1529</v>
      </c>
      <c r="B24" s="5">
        <v>2.3620890821055882E-2</v>
      </c>
      <c r="C24" s="5">
        <v>2.1016896754096202E-2</v>
      </c>
      <c r="D24" s="5">
        <v>5.5140135628868527E-2</v>
      </c>
      <c r="E24" s="5">
        <v>2.2282544326403086E-2</v>
      </c>
      <c r="F24" s="5">
        <v>5.5929379748956641E-2</v>
      </c>
    </row>
    <row r="25" spans="1:6" x14ac:dyDescent="0.2">
      <c r="A25" s="4" t="s">
        <v>1530</v>
      </c>
      <c r="B25" s="5">
        <v>0.10782387737051767</v>
      </c>
      <c r="C25" s="5">
        <v>0.14016596497294004</v>
      </c>
      <c r="D25" s="5">
        <v>0.13490704619694827</v>
      </c>
      <c r="E25" s="5">
        <v>5.9629491546057754E-2</v>
      </c>
      <c r="F25" s="5">
        <v>4.641882483701399E-2</v>
      </c>
    </row>
    <row r="26" spans="1:6" x14ac:dyDescent="0.2">
      <c r="A26" s="4" t="s">
        <v>1515</v>
      </c>
      <c r="B26" s="5">
        <v>0.28454064769270393</v>
      </c>
      <c r="C26" s="5">
        <v>0.29506820066790357</v>
      </c>
      <c r="D26" s="5">
        <v>0.26558525056881921</v>
      </c>
      <c r="E26" s="5">
        <v>0.4844482213414455</v>
      </c>
      <c r="F26" s="5">
        <v>0.43851566991720436</v>
      </c>
    </row>
    <row r="27" spans="1:6" x14ac:dyDescent="0.2">
      <c r="A27" s="4" t="s">
        <v>1506</v>
      </c>
      <c r="B27" s="5">
        <v>1.7184454891595149</v>
      </c>
      <c r="C27" s="5">
        <v>2.143647023619351</v>
      </c>
      <c r="D27" s="5">
        <v>1.0635799683161986</v>
      </c>
      <c r="E27" s="5">
        <v>0.9342380115655019</v>
      </c>
      <c r="F27" s="5">
        <v>1.1129839401409436</v>
      </c>
    </row>
    <row r="28" spans="1:6" x14ac:dyDescent="0.2">
      <c r="A28" s="4" t="s">
        <v>1562</v>
      </c>
      <c r="B28" s="5">
        <v>0</v>
      </c>
      <c r="C28" s="5">
        <v>0</v>
      </c>
      <c r="D28" s="5">
        <v>0</v>
      </c>
      <c r="E28" s="5">
        <v>0</v>
      </c>
      <c r="F28" s="5">
        <v>4.1445379318762491E-4</v>
      </c>
    </row>
    <row r="29" spans="1:6" x14ac:dyDescent="0.2">
      <c r="A29" s="4" t="s">
        <v>1502</v>
      </c>
      <c r="B29" s="5">
        <v>10.676880444441119</v>
      </c>
      <c r="C29" s="5">
        <v>2.0207438525767683</v>
      </c>
      <c r="D29" s="5">
        <v>1.1224812706053442</v>
      </c>
      <c r="E29" s="5">
        <v>3.8549139650032278</v>
      </c>
      <c r="F29" s="5">
        <v>2.8988076446762228</v>
      </c>
    </row>
    <row r="30" spans="1:6" x14ac:dyDescent="0.2">
      <c r="A30" s="4" t="s">
        <v>1543</v>
      </c>
      <c r="B30" s="5">
        <v>7.9427341336447323E-3</v>
      </c>
      <c r="C30" s="5">
        <v>2.158658120795983E-2</v>
      </c>
      <c r="D30" s="5">
        <v>0</v>
      </c>
      <c r="E30" s="5">
        <v>1.377806333233604E-3</v>
      </c>
      <c r="F30" s="5">
        <v>6.8043498575585323E-3</v>
      </c>
    </row>
    <row r="31" spans="1:6" x14ac:dyDescent="0.2">
      <c r="A31" s="4" t="s">
        <v>1501</v>
      </c>
      <c r="B31" s="5">
        <v>1.9450415401715624</v>
      </c>
      <c r="C31" s="5">
        <v>2.2108408906097852</v>
      </c>
      <c r="D31" s="5">
        <v>6.172355696146564</v>
      </c>
      <c r="E31" s="5">
        <v>1.9655862309255725</v>
      </c>
      <c r="F31" s="5">
        <v>4.0063412505285063</v>
      </c>
    </row>
    <row r="32" spans="1:6" x14ac:dyDescent="0.2">
      <c r="A32" s="4" t="s">
        <v>1507</v>
      </c>
      <c r="B32" s="5">
        <v>1.2937200470565595</v>
      </c>
      <c r="C32" s="5">
        <v>1.8811135653569202</v>
      </c>
      <c r="D32" s="5">
        <v>1.9943023751009465</v>
      </c>
      <c r="E32" s="5">
        <v>1.3122486394895141</v>
      </c>
      <c r="F32" s="5">
        <v>0.98653475345219122</v>
      </c>
    </row>
    <row r="33" spans="1:6" x14ac:dyDescent="0.2">
      <c r="A33" s="4" t="s">
        <v>1835</v>
      </c>
      <c r="B33" s="5">
        <v>2.6459847207488997E-5</v>
      </c>
      <c r="C33" s="5">
        <v>0</v>
      </c>
      <c r="D33" s="5">
        <v>2.0331227711427851E-3</v>
      </c>
      <c r="E33" s="5">
        <v>0</v>
      </c>
      <c r="F33" s="5">
        <v>0</v>
      </c>
    </row>
    <row r="34" spans="1:6" x14ac:dyDescent="0.2">
      <c r="A34" s="4" t="s">
        <v>1527</v>
      </c>
      <c r="B34" s="5">
        <v>0.55077617463841289</v>
      </c>
      <c r="C34" s="5">
        <v>7.1398614361071422E-2</v>
      </c>
      <c r="D34" s="5">
        <v>1.1317716759361504E-2</v>
      </c>
      <c r="E34" s="5">
        <v>0.10246210008377117</v>
      </c>
      <c r="F34" s="5">
        <v>8.5803146164944083E-2</v>
      </c>
    </row>
    <row r="35" spans="1:6" x14ac:dyDescent="0.2">
      <c r="A35" s="4" t="s">
        <v>1500</v>
      </c>
      <c r="B35" s="5">
        <v>4.4833739730131006</v>
      </c>
      <c r="C35" s="5">
        <v>3.8732075861058051</v>
      </c>
      <c r="D35" s="5">
        <v>1.548988178344501</v>
      </c>
      <c r="E35" s="5">
        <v>2.3615676804357446</v>
      </c>
      <c r="F35" s="5">
        <v>4.4218080740579451</v>
      </c>
    </row>
    <row r="36" spans="1:6" x14ac:dyDescent="0.2">
      <c r="A36" s="4" t="s">
        <v>1551</v>
      </c>
      <c r="B36" s="5">
        <v>7.1441587460220292E-3</v>
      </c>
      <c r="C36" s="5">
        <v>6.39888100963422E-3</v>
      </c>
      <c r="D36" s="5">
        <v>1.0165613855713925E-3</v>
      </c>
      <c r="E36" s="5">
        <v>9.1269629917435343E-4</v>
      </c>
      <c r="F36" s="5">
        <v>2.0888471176656294E-3</v>
      </c>
    </row>
    <row r="37" spans="1:6" x14ac:dyDescent="0.2">
      <c r="A37" s="4" t="s">
        <v>1603</v>
      </c>
      <c r="B37" s="5">
        <v>0</v>
      </c>
      <c r="C37" s="5">
        <v>0.34614322789101404</v>
      </c>
      <c r="D37" s="5">
        <v>0</v>
      </c>
      <c r="E37" s="5">
        <v>0</v>
      </c>
      <c r="F37" s="5">
        <v>0</v>
      </c>
    </row>
    <row r="38" spans="1:6" x14ac:dyDescent="0.2">
      <c r="A38" s="4" t="s">
        <v>1520</v>
      </c>
      <c r="B38" s="5">
        <v>0.50801035662582839</v>
      </c>
      <c r="C38" s="5">
        <v>1.0865580237535473</v>
      </c>
      <c r="D38" s="5">
        <v>0.48461369343535082</v>
      </c>
      <c r="E38" s="5">
        <v>0.25950484866971879</v>
      </c>
      <c r="F38" s="5">
        <v>0.20177432508357673</v>
      </c>
    </row>
    <row r="39" spans="1:6" x14ac:dyDescent="0.2">
      <c r="A39" s="4" t="s">
        <v>1533</v>
      </c>
      <c r="B39" s="5">
        <v>0.60535396479470938</v>
      </c>
      <c r="C39" s="5">
        <v>9.7079310552932729E-2</v>
      </c>
      <c r="D39" s="5">
        <v>4.8027894692283225E-2</v>
      </c>
      <c r="E39" s="5">
        <v>1.1328253211692394E-2</v>
      </c>
      <c r="F39" s="5">
        <v>2.5133326820266023E-2</v>
      </c>
    </row>
    <row r="40" spans="1:6" x14ac:dyDescent="0.2">
      <c r="A40" s="4" t="s">
        <v>1836</v>
      </c>
      <c r="B40" s="5">
        <v>4.6304732613105745E-4</v>
      </c>
      <c r="C40" s="5">
        <v>0</v>
      </c>
      <c r="D40" s="5">
        <v>0</v>
      </c>
      <c r="E40" s="5">
        <v>0</v>
      </c>
      <c r="F40" s="5">
        <v>0</v>
      </c>
    </row>
    <row r="41" spans="1:6" x14ac:dyDescent="0.2">
      <c r="A41" s="4" t="s">
        <v>1837</v>
      </c>
      <c r="B41" s="5">
        <v>9.6565212383731096E-4</v>
      </c>
      <c r="C41" s="5">
        <v>0</v>
      </c>
      <c r="D41" s="5">
        <v>0</v>
      </c>
      <c r="E41" s="5">
        <v>3.8378879380281561E-4</v>
      </c>
      <c r="F41" s="5">
        <v>0</v>
      </c>
    </row>
    <row r="42" spans="1:6" x14ac:dyDescent="0.2">
      <c r="A42" s="4" t="s">
        <v>1522</v>
      </c>
      <c r="B42" s="5">
        <v>0.94545823172403509</v>
      </c>
      <c r="C42" s="5">
        <v>7.6066594401096158E-2</v>
      </c>
      <c r="D42" s="5">
        <v>4.8113769054183166E-2</v>
      </c>
      <c r="E42" s="5">
        <v>0.19483966907577185</v>
      </c>
      <c r="F42" s="5">
        <v>0.16375469399644244</v>
      </c>
    </row>
    <row r="43" spans="1:6" x14ac:dyDescent="0.2">
      <c r="A43" s="4" t="s">
        <v>1568</v>
      </c>
      <c r="B43" s="5">
        <v>0</v>
      </c>
      <c r="C43" s="5">
        <v>6.0941723901278277E-4</v>
      </c>
      <c r="D43" s="5">
        <v>0</v>
      </c>
      <c r="E43" s="5">
        <v>0</v>
      </c>
      <c r="F43" s="5">
        <v>0</v>
      </c>
    </row>
    <row r="44" spans="1:6" x14ac:dyDescent="0.2">
      <c r="A44" s="4" t="s">
        <v>1556</v>
      </c>
      <c r="B44" s="5">
        <v>0</v>
      </c>
      <c r="C44" s="5">
        <v>2.4376689560511311E-3</v>
      </c>
      <c r="D44" s="5">
        <v>0</v>
      </c>
      <c r="E44" s="5">
        <v>0</v>
      </c>
      <c r="F44" s="5">
        <v>1.3463738698596588E-3</v>
      </c>
    </row>
    <row r="45" spans="1:6" x14ac:dyDescent="0.2">
      <c r="A45" s="4" t="s">
        <v>1536</v>
      </c>
      <c r="B45" s="5">
        <v>0.3136610801646309</v>
      </c>
      <c r="C45" s="5">
        <v>5.570190938337069E-2</v>
      </c>
      <c r="D45" s="5">
        <v>1.79591806635052E-2</v>
      </c>
      <c r="E45" s="5">
        <v>2.7882871939776499E-3</v>
      </c>
      <c r="F45" s="5">
        <v>1.6446277503958211E-2</v>
      </c>
    </row>
    <row r="46" spans="1:6" x14ac:dyDescent="0.2">
      <c r="A46" s="4" t="s">
        <v>1542</v>
      </c>
      <c r="B46" s="5">
        <v>9.7239938487522059E-3</v>
      </c>
      <c r="C46" s="5">
        <v>1.9709849130723538E-2</v>
      </c>
      <c r="D46" s="5">
        <v>7.1293144239097713E-3</v>
      </c>
      <c r="E46" s="5">
        <v>9.4614357621809614E-3</v>
      </c>
      <c r="F46" s="5">
        <v>7.6143450884430443E-3</v>
      </c>
    </row>
    <row r="47" spans="1:6" x14ac:dyDescent="0.2">
      <c r="A47" s="4" t="s">
        <v>1547</v>
      </c>
      <c r="B47" s="5">
        <v>0</v>
      </c>
      <c r="C47" s="5">
        <v>5.4299075996038946E-4</v>
      </c>
      <c r="D47" s="5">
        <v>0</v>
      </c>
      <c r="E47" s="5">
        <v>0</v>
      </c>
      <c r="F47" s="5">
        <v>4.0215280460581624E-3</v>
      </c>
    </row>
    <row r="48" spans="1:6" x14ac:dyDescent="0.2">
      <c r="A48" s="4" t="s">
        <v>1838</v>
      </c>
      <c r="B48" s="5">
        <v>0</v>
      </c>
      <c r="C48" s="5">
        <v>0</v>
      </c>
      <c r="D48" s="5">
        <v>6.7770759038092833E-4</v>
      </c>
      <c r="E48" s="5">
        <v>0</v>
      </c>
      <c r="F48" s="5">
        <v>0</v>
      </c>
    </row>
    <row r="49" spans="1:6" x14ac:dyDescent="0.2">
      <c r="A49" s="4" t="s">
        <v>1550</v>
      </c>
      <c r="B49" s="5">
        <v>1.7510266936881975E-3</v>
      </c>
      <c r="C49" s="5">
        <v>1.8569369864786802E-3</v>
      </c>
      <c r="D49" s="5">
        <v>0</v>
      </c>
      <c r="E49" s="5">
        <v>2.8084395282634194E-4</v>
      </c>
      <c r="F49" s="5">
        <v>2.8798263796111071E-3</v>
      </c>
    </row>
    <row r="50" spans="1:6" x14ac:dyDescent="0.2">
      <c r="A50" s="4" t="s">
        <v>1577</v>
      </c>
      <c r="B50" s="5">
        <v>0</v>
      </c>
      <c r="C50" s="5">
        <v>0</v>
      </c>
      <c r="D50" s="5">
        <v>0</v>
      </c>
      <c r="E50" s="5">
        <v>6.8011129702897924E-2</v>
      </c>
      <c r="F50" s="5">
        <v>0</v>
      </c>
    </row>
    <row r="51" spans="1:6" x14ac:dyDescent="0.2">
      <c r="A51" s="4" t="s">
        <v>1494</v>
      </c>
      <c r="B51" s="5">
        <v>5.5253161417311913</v>
      </c>
      <c r="C51" s="5">
        <v>1.9403679945297094</v>
      </c>
      <c r="D51" s="5">
        <v>6.5329618488234269</v>
      </c>
      <c r="E51" s="5">
        <v>27.038753206056843</v>
      </c>
      <c r="F51" s="5">
        <v>28.50082030702362</v>
      </c>
    </row>
    <row r="52" spans="1:6" x14ac:dyDescent="0.2">
      <c r="A52" s="4" t="s">
        <v>1566</v>
      </c>
      <c r="B52" s="5">
        <v>2.1997658574418055E-2</v>
      </c>
      <c r="C52" s="5">
        <v>1.2909298476478417</v>
      </c>
      <c r="D52" s="5">
        <v>0.59677086569903404</v>
      </c>
      <c r="E52" s="5">
        <v>0.11548474294320658</v>
      </c>
      <c r="F52" s="5">
        <v>0</v>
      </c>
    </row>
    <row r="53" spans="1:6" x14ac:dyDescent="0.2">
      <c r="A53" s="4" t="s">
        <v>1597</v>
      </c>
      <c r="B53" s="5">
        <v>3.5720793730110146E-3</v>
      </c>
      <c r="C53" s="5">
        <v>0</v>
      </c>
      <c r="D53" s="5">
        <v>7.3243193613811604E-3</v>
      </c>
      <c r="E53" s="5">
        <v>0</v>
      </c>
      <c r="F53" s="5">
        <v>0</v>
      </c>
    </row>
    <row r="54" spans="1:6" x14ac:dyDescent="0.2">
      <c r="A54" s="4" t="s">
        <v>1572</v>
      </c>
      <c r="B54" s="5">
        <v>1.124305367693415E-2</v>
      </c>
      <c r="C54" s="5">
        <v>0</v>
      </c>
      <c r="D54" s="5">
        <v>0</v>
      </c>
      <c r="E54" s="5">
        <v>7.7481831157908106E-3</v>
      </c>
      <c r="F54" s="5">
        <v>0</v>
      </c>
    </row>
    <row r="55" spans="1:6" x14ac:dyDescent="0.2">
      <c r="A55" s="4" t="s">
        <v>1580</v>
      </c>
      <c r="B55" s="5">
        <v>0</v>
      </c>
      <c r="C55" s="5">
        <v>1.0239438334640394</v>
      </c>
      <c r="D55" s="5">
        <v>0</v>
      </c>
      <c r="E55" s="5">
        <v>0</v>
      </c>
      <c r="F55" s="5">
        <v>0</v>
      </c>
    </row>
    <row r="56" spans="1:6" x14ac:dyDescent="0.2">
      <c r="A56" s="4" t="s">
        <v>1524</v>
      </c>
      <c r="B56" s="5">
        <v>0.16470229832181082</v>
      </c>
      <c r="C56" s="5">
        <v>0.18665825500174998</v>
      </c>
      <c r="D56" s="5">
        <v>2.3966586767749227E-2</v>
      </c>
      <c r="E56" s="5">
        <v>2.5708890201563131E-3</v>
      </c>
      <c r="F56" s="5">
        <v>0.11445146472321779</v>
      </c>
    </row>
    <row r="57" spans="1:6" x14ac:dyDescent="0.2">
      <c r="A57" s="4" t="s">
        <v>1561</v>
      </c>
      <c r="B57" s="5">
        <v>1.1298354757597801E-3</v>
      </c>
      <c r="C57" s="5">
        <v>7.5583302153869455E-3</v>
      </c>
      <c r="D57" s="5">
        <v>6.7770759038092833E-4</v>
      </c>
      <c r="E57" s="5">
        <v>1.5550801264256979E-2</v>
      </c>
      <c r="F57" s="5">
        <v>4.9734455182514985E-4</v>
      </c>
    </row>
    <row r="58" spans="1:6" x14ac:dyDescent="0.2">
      <c r="A58" s="4" t="s">
        <v>1606</v>
      </c>
      <c r="B58" s="5">
        <v>1.3229923603744499E-3</v>
      </c>
      <c r="C58" s="5">
        <v>0</v>
      </c>
      <c r="D58" s="5">
        <v>0</v>
      </c>
      <c r="E58" s="5">
        <v>0</v>
      </c>
      <c r="F58" s="5">
        <v>0</v>
      </c>
    </row>
    <row r="59" spans="1:6" x14ac:dyDescent="0.2">
      <c r="A59" s="4" t="s">
        <v>1839</v>
      </c>
      <c r="B59" s="5">
        <v>1.549210824074877E-3</v>
      </c>
      <c r="C59" s="5">
        <v>0</v>
      </c>
      <c r="D59" s="5">
        <v>0</v>
      </c>
      <c r="E59" s="5">
        <v>0</v>
      </c>
      <c r="F59" s="5">
        <v>0</v>
      </c>
    </row>
    <row r="60" spans="1:6" x14ac:dyDescent="0.2">
      <c r="A60" s="4" t="s">
        <v>1840</v>
      </c>
      <c r="B60" s="5">
        <v>8.0744869738373429E-3</v>
      </c>
      <c r="C60" s="5">
        <v>0.76476733299902788</v>
      </c>
      <c r="D60" s="5">
        <v>0</v>
      </c>
      <c r="E60" s="5">
        <v>1.7252880682552636E-4</v>
      </c>
      <c r="F60" s="5">
        <v>0</v>
      </c>
    </row>
    <row r="61" spans="1:6" x14ac:dyDescent="0.2">
      <c r="A61" s="4" t="s">
        <v>1591</v>
      </c>
      <c r="B61" s="5">
        <v>6.6149618018722497E-4</v>
      </c>
      <c r="C61" s="5">
        <v>5.9284109011163515E-4</v>
      </c>
      <c r="D61" s="5">
        <v>3.3885379519046417E-4</v>
      </c>
      <c r="E61" s="5">
        <v>5.2023689052938145E-4</v>
      </c>
      <c r="F61" s="5">
        <v>0</v>
      </c>
    </row>
    <row r="62" spans="1:6" x14ac:dyDescent="0.2">
      <c r="A62" s="4" t="s">
        <v>1517</v>
      </c>
      <c r="B62" s="5">
        <v>0.13042323287043403</v>
      </c>
      <c r="C62" s="5">
        <v>0.1922734449433654</v>
      </c>
      <c r="D62" s="5">
        <v>0.1719954093627758</v>
      </c>
      <c r="E62" s="5">
        <v>6.3607022017859588E-2</v>
      </c>
      <c r="F62" s="5">
        <v>0.25281555970727299</v>
      </c>
    </row>
    <row r="63" spans="1:6" x14ac:dyDescent="0.2">
      <c r="A63" s="4" t="s">
        <v>1555</v>
      </c>
      <c r="B63" s="5">
        <v>0</v>
      </c>
      <c r="C63" s="5">
        <v>6.0694027483316017E-2</v>
      </c>
      <c r="D63" s="5">
        <v>3.6302681169024342E-3</v>
      </c>
      <c r="E63" s="5">
        <v>0</v>
      </c>
      <c r="F63" s="5">
        <v>1.5749244141129747E-3</v>
      </c>
    </row>
    <row r="64" spans="1:6" x14ac:dyDescent="0.2">
      <c r="A64" s="4" t="s">
        <v>1841</v>
      </c>
      <c r="B64" s="5">
        <v>0</v>
      </c>
      <c r="C64" s="5">
        <v>0</v>
      </c>
      <c r="D64" s="5">
        <v>0</v>
      </c>
      <c r="E64" s="5">
        <v>7.3015703933948278E-4</v>
      </c>
      <c r="F64" s="5">
        <v>0</v>
      </c>
    </row>
    <row r="65" spans="1:6" x14ac:dyDescent="0.2">
      <c r="A65" s="4" t="s">
        <v>1554</v>
      </c>
      <c r="B65" s="5">
        <v>0</v>
      </c>
      <c r="C65" s="5">
        <v>0</v>
      </c>
      <c r="D65" s="5">
        <v>0</v>
      </c>
      <c r="E65" s="5">
        <v>0</v>
      </c>
      <c r="F65" s="5">
        <v>2.0200643661482114E-3</v>
      </c>
    </row>
    <row r="66" spans="1:6" x14ac:dyDescent="0.2">
      <c r="A66" s="4" t="s">
        <v>1586</v>
      </c>
      <c r="B66" s="5">
        <v>0</v>
      </c>
      <c r="C66" s="5">
        <v>0</v>
      </c>
      <c r="D66" s="5">
        <v>3.3885379519046417E-4</v>
      </c>
      <c r="E66" s="5">
        <v>0</v>
      </c>
      <c r="F66" s="5">
        <v>0</v>
      </c>
    </row>
    <row r="67" spans="1:6" x14ac:dyDescent="0.2">
      <c r="A67" s="4" t="s">
        <v>1545</v>
      </c>
      <c r="B67" s="5">
        <v>0.31569016413167611</v>
      </c>
      <c r="C67" s="5">
        <v>1.159279422109937E-2</v>
      </c>
      <c r="D67" s="5">
        <v>0</v>
      </c>
      <c r="E67" s="5">
        <v>7.8183877151233024E-4</v>
      </c>
      <c r="F67" s="5">
        <v>5.5014273233766646E-3</v>
      </c>
    </row>
    <row r="68" spans="1:6" x14ac:dyDescent="0.2">
      <c r="A68" s="4" t="s">
        <v>1499</v>
      </c>
      <c r="B68" s="5">
        <v>21.519733920043198</v>
      </c>
      <c r="C68" s="5">
        <v>5.7945287287074576</v>
      </c>
      <c r="D68" s="5">
        <v>5.6866734526007896</v>
      </c>
      <c r="E68" s="5">
        <v>2.4612316660202529</v>
      </c>
      <c r="F68" s="5">
        <v>5.5709044814487703</v>
      </c>
    </row>
    <row r="69" spans="1:6" x14ac:dyDescent="0.2">
      <c r="A69" s="4" t="s">
        <v>1842</v>
      </c>
      <c r="B69" s="5">
        <v>0</v>
      </c>
      <c r="C69" s="5">
        <v>0.93219772940205847</v>
      </c>
      <c r="D69" s="5">
        <v>0</v>
      </c>
      <c r="E69" s="5">
        <v>0</v>
      </c>
      <c r="F69" s="5">
        <v>0</v>
      </c>
    </row>
    <row r="70" spans="1:6" x14ac:dyDescent="0.2">
      <c r="A70" s="4" t="s">
        <v>1512</v>
      </c>
      <c r="B70" s="5">
        <v>5.0290247098733774E-2</v>
      </c>
      <c r="C70" s="5">
        <v>7.3264749891355757E-2</v>
      </c>
      <c r="D70" s="5">
        <v>0.27613215491361809</v>
      </c>
      <c r="E70" s="5">
        <v>0.2619617607844984</v>
      </c>
      <c r="F70" s="5">
        <v>0.69181768896187823</v>
      </c>
    </row>
    <row r="71" spans="1:6" x14ac:dyDescent="0.2">
      <c r="A71" s="4" t="s">
        <v>1549</v>
      </c>
      <c r="B71" s="5">
        <v>0.2212336639791764</v>
      </c>
      <c r="C71" s="5">
        <v>0.247105624514079</v>
      </c>
      <c r="D71" s="5">
        <v>0</v>
      </c>
      <c r="E71" s="5">
        <v>7.8780387463020199E-2</v>
      </c>
      <c r="F71" s="5">
        <v>3.7300841386886242E-3</v>
      </c>
    </row>
    <row r="72" spans="1:6" x14ac:dyDescent="0.2">
      <c r="A72" s="4" t="s">
        <v>1579</v>
      </c>
      <c r="B72" s="5">
        <v>0</v>
      </c>
      <c r="C72" s="5">
        <v>5.562142608628323E-3</v>
      </c>
      <c r="D72" s="5">
        <v>0</v>
      </c>
      <c r="E72" s="5">
        <v>0</v>
      </c>
      <c r="F72" s="5">
        <v>0</v>
      </c>
    </row>
    <row r="73" spans="1:6" x14ac:dyDescent="0.2">
      <c r="A73" s="4" t="s">
        <v>1525</v>
      </c>
      <c r="B73" s="5">
        <v>2.0764214274947908E-2</v>
      </c>
      <c r="C73" s="5">
        <v>0.17313690142373972</v>
      </c>
      <c r="D73" s="5">
        <v>5.4297539748625147E-2</v>
      </c>
      <c r="E73" s="5">
        <v>9.2172538461497353E-2</v>
      </c>
      <c r="F73" s="5">
        <v>0.11255812209105946</v>
      </c>
    </row>
    <row r="74" spans="1:6" x14ac:dyDescent="0.2">
      <c r="A74" s="4" t="s">
        <v>1843</v>
      </c>
      <c r="B74" s="5">
        <v>0</v>
      </c>
      <c r="C74" s="5">
        <v>0</v>
      </c>
      <c r="D74" s="5">
        <v>5.7323422137057559E-2</v>
      </c>
      <c r="E74" s="5">
        <v>0</v>
      </c>
      <c r="F74" s="5">
        <v>0</v>
      </c>
    </row>
    <row r="75" spans="1:6" x14ac:dyDescent="0.2">
      <c r="A75" s="4" t="s">
        <v>1844</v>
      </c>
      <c r="B75" s="5">
        <v>1.3229923603744499E-3</v>
      </c>
      <c r="C75" s="5">
        <v>2.8800342041071039E-2</v>
      </c>
      <c r="D75" s="5">
        <v>8.7703335425092968E-2</v>
      </c>
      <c r="E75" s="5">
        <v>0</v>
      </c>
      <c r="F75" s="5">
        <v>0</v>
      </c>
    </row>
    <row r="76" spans="1:6" x14ac:dyDescent="0.2">
      <c r="A76" s="4" t="s">
        <v>1845</v>
      </c>
      <c r="B76" s="5">
        <v>0</v>
      </c>
      <c r="C76" s="5">
        <v>0</v>
      </c>
      <c r="D76" s="5">
        <v>0</v>
      </c>
      <c r="E76" s="5">
        <v>1.2169283988991378E-3</v>
      </c>
      <c r="F76" s="5">
        <v>0</v>
      </c>
    </row>
    <row r="77" spans="1:6" x14ac:dyDescent="0.2">
      <c r="A77" s="4" t="s">
        <v>1578</v>
      </c>
      <c r="B77" s="5">
        <v>6.6149618018722491E-3</v>
      </c>
      <c r="C77" s="5">
        <v>0</v>
      </c>
      <c r="D77" s="5">
        <v>0</v>
      </c>
      <c r="E77" s="5">
        <v>0</v>
      </c>
      <c r="F77" s="5">
        <v>0</v>
      </c>
    </row>
    <row r="78" spans="1:6" x14ac:dyDescent="0.2">
      <c r="A78" s="4" t="s">
        <v>1504</v>
      </c>
      <c r="B78" s="5">
        <v>5.4188178471400903</v>
      </c>
      <c r="C78" s="5">
        <v>4.0386703692575798</v>
      </c>
      <c r="D78" s="5">
        <v>2.6692138388430258</v>
      </c>
      <c r="E78" s="5">
        <v>3.3617820906487603</v>
      </c>
      <c r="F78" s="5">
        <v>1.8061106515679319</v>
      </c>
    </row>
    <row r="79" spans="1:6" x14ac:dyDescent="0.2">
      <c r="A79" s="4" t="s">
        <v>1498</v>
      </c>
      <c r="B79" s="5">
        <v>14.21105103249659</v>
      </c>
      <c r="C79" s="5">
        <v>16.141392912305772</v>
      </c>
      <c r="D79" s="5">
        <v>6.8673585516277882</v>
      </c>
      <c r="E79" s="5">
        <v>6.9954350748497998</v>
      </c>
      <c r="F79" s="5">
        <v>6.2949348620474801</v>
      </c>
    </row>
    <row r="80" spans="1:6" x14ac:dyDescent="0.2">
      <c r="A80" s="4" t="s">
        <v>1559</v>
      </c>
      <c r="B80" s="5">
        <v>0</v>
      </c>
      <c r="C80" s="5">
        <v>0</v>
      </c>
      <c r="D80" s="5">
        <v>0</v>
      </c>
      <c r="E80" s="5">
        <v>0</v>
      </c>
      <c r="F80" s="5">
        <v>1.2433613795628747E-3</v>
      </c>
    </row>
    <row r="81" spans="1:6" x14ac:dyDescent="0.2">
      <c r="A81" s="4" t="s">
        <v>1846</v>
      </c>
      <c r="B81" s="5">
        <v>2.6459847207488999E-3</v>
      </c>
      <c r="C81" s="5">
        <v>0</v>
      </c>
      <c r="D81" s="5">
        <v>0</v>
      </c>
      <c r="E81" s="5">
        <v>0</v>
      </c>
      <c r="F81" s="5">
        <v>0</v>
      </c>
    </row>
    <row r="82" spans="1:6" x14ac:dyDescent="0.2">
      <c r="A82" s="4" t="s">
        <v>1582</v>
      </c>
      <c r="B82" s="5">
        <v>0</v>
      </c>
      <c r="C82" s="5">
        <v>0</v>
      </c>
      <c r="D82" s="5">
        <v>0</v>
      </c>
      <c r="E82" s="5">
        <v>1.0343891390642672E-2</v>
      </c>
      <c r="F82" s="5">
        <v>0</v>
      </c>
    </row>
    <row r="83" spans="1:6" x14ac:dyDescent="0.2">
      <c r="A83" s="4" t="s">
        <v>1540</v>
      </c>
      <c r="B83" s="5">
        <v>2.3903164471065374E-4</v>
      </c>
      <c r="C83" s="5">
        <v>1.8688855865171081E-2</v>
      </c>
      <c r="D83" s="5">
        <v>2.0432978729047644E-3</v>
      </c>
      <c r="E83" s="5">
        <v>3.6682858440019823E-3</v>
      </c>
      <c r="F83" s="5">
        <v>9.1552138343697926E-3</v>
      </c>
    </row>
    <row r="84" spans="1:6" x14ac:dyDescent="0.2">
      <c r="A84" s="4" t="s">
        <v>1567</v>
      </c>
      <c r="B84" s="5">
        <v>4.2335755531982397E-3</v>
      </c>
      <c r="C84" s="5">
        <v>2.7775837093997184</v>
      </c>
      <c r="D84" s="5">
        <v>0</v>
      </c>
      <c r="E84" s="5">
        <v>0</v>
      </c>
      <c r="F84" s="5">
        <v>0</v>
      </c>
    </row>
    <row r="85" spans="1:6" x14ac:dyDescent="0.2">
      <c r="A85" s="4" t="s">
        <v>1521</v>
      </c>
      <c r="B85" s="5">
        <v>0.73664229575463036</v>
      </c>
      <c r="C85" s="5">
        <v>5.7629814445557095</v>
      </c>
      <c r="D85" s="5">
        <v>0.40994087701504583</v>
      </c>
      <c r="E85" s="5">
        <v>0.25591967842689745</v>
      </c>
      <c r="F85" s="5">
        <v>0.19653584631147281</v>
      </c>
    </row>
    <row r="86" spans="1:6" x14ac:dyDescent="0.2">
      <c r="A86" s="4" t="s">
        <v>1847</v>
      </c>
      <c r="B86" s="5">
        <v>1.719890068486785E-2</v>
      </c>
      <c r="C86" s="5">
        <v>0</v>
      </c>
      <c r="D86" s="5">
        <v>0</v>
      </c>
      <c r="E86" s="5">
        <v>0</v>
      </c>
      <c r="F86" s="5">
        <v>0</v>
      </c>
    </row>
    <row r="87" spans="1:6" x14ac:dyDescent="0.2">
      <c r="A87" s="4" t="s">
        <v>1560</v>
      </c>
      <c r="B87" s="5">
        <v>4.6304732613105743E-3</v>
      </c>
      <c r="C87" s="5">
        <v>3.6565034340766971E-3</v>
      </c>
      <c r="D87" s="5">
        <v>5.1340246790000012E-3</v>
      </c>
      <c r="E87" s="5">
        <v>1.2169283988991378E-3</v>
      </c>
      <c r="F87" s="5">
        <v>8.2890758637524983E-4</v>
      </c>
    </row>
    <row r="88" spans="1:6" x14ac:dyDescent="0.2">
      <c r="A88" s="4" t="s">
        <v>1575</v>
      </c>
      <c r="B88" s="5">
        <v>0.13376257539638503</v>
      </c>
      <c r="C88" s="5">
        <v>0.37976097054727442</v>
      </c>
      <c r="D88" s="5">
        <v>0.15636102868482227</v>
      </c>
      <c r="E88" s="5">
        <v>0</v>
      </c>
      <c r="F88" s="5">
        <v>0</v>
      </c>
    </row>
    <row r="89" spans="1:6" x14ac:dyDescent="0.2">
      <c r="A89" s="4" t="s">
        <v>1848</v>
      </c>
      <c r="B89" s="5">
        <v>0</v>
      </c>
      <c r="C89" s="5">
        <v>0</v>
      </c>
      <c r="D89" s="5">
        <v>0</v>
      </c>
      <c r="E89" s="5">
        <v>7.1190311335599566E-4</v>
      </c>
      <c r="F89" s="5">
        <v>0</v>
      </c>
    </row>
    <row r="90" spans="1:6" x14ac:dyDescent="0.2">
      <c r="A90" s="4" t="s">
        <v>1518</v>
      </c>
      <c r="B90" s="5">
        <v>0</v>
      </c>
      <c r="C90" s="5">
        <v>1.0194463208329459E-2</v>
      </c>
      <c r="D90" s="5">
        <v>2.622385183650424E-2</v>
      </c>
      <c r="E90" s="5">
        <v>5.0272446335791157E-2</v>
      </c>
      <c r="F90" s="5">
        <v>0.22730134321980686</v>
      </c>
    </row>
    <row r="91" spans="1:6" x14ac:dyDescent="0.2">
      <c r="A91" s="4" t="s">
        <v>1532</v>
      </c>
      <c r="B91" s="5">
        <v>7.6936539650593258E-2</v>
      </c>
      <c r="C91" s="5">
        <v>2.2351193859894087E-3</v>
      </c>
      <c r="D91" s="5">
        <v>3.4386162732759733E-2</v>
      </c>
      <c r="E91" s="5">
        <v>4.166762229366449E-2</v>
      </c>
      <c r="F91" s="5">
        <v>3.3190728815979745E-2</v>
      </c>
    </row>
    <row r="92" spans="1:6" x14ac:dyDescent="0.2">
      <c r="A92" s="4" t="s">
        <v>1565</v>
      </c>
      <c r="B92" s="5">
        <v>0</v>
      </c>
      <c r="C92" s="5">
        <v>2.4376689560511313E-4</v>
      </c>
      <c r="D92" s="5">
        <v>2.8463718795998993E-3</v>
      </c>
      <c r="E92" s="5">
        <v>8.401003016759015E-2</v>
      </c>
      <c r="F92" s="5">
        <v>0</v>
      </c>
    </row>
    <row r="93" spans="1:6" x14ac:dyDescent="0.2">
      <c r="A93" s="4" t="s">
        <v>1534</v>
      </c>
      <c r="B93" s="5">
        <v>1.3229923603744499E-3</v>
      </c>
      <c r="C93" s="5">
        <v>0</v>
      </c>
      <c r="D93" s="5">
        <v>0</v>
      </c>
      <c r="E93" s="5">
        <v>3.0423209972478446E-4</v>
      </c>
      <c r="F93" s="5">
        <v>2.4488595868322662E-2</v>
      </c>
    </row>
    <row r="94" spans="1:6" x14ac:dyDescent="0.2">
      <c r="A94" s="4" t="s">
        <v>1849</v>
      </c>
      <c r="B94" s="5">
        <v>0</v>
      </c>
      <c r="C94" s="5">
        <v>0</v>
      </c>
      <c r="D94" s="5">
        <v>0</v>
      </c>
      <c r="E94" s="5">
        <v>1.825392598348707E-4</v>
      </c>
      <c r="F94" s="5">
        <v>0</v>
      </c>
    </row>
    <row r="95" spans="1:6" x14ac:dyDescent="0.2">
      <c r="A95" s="4" t="s">
        <v>1523</v>
      </c>
      <c r="B95" s="5">
        <v>0.25296158209416542</v>
      </c>
      <c r="C95" s="5">
        <v>0.18880115371462855</v>
      </c>
      <c r="D95" s="5">
        <v>0.16030452647292284</v>
      </c>
      <c r="E95" s="5">
        <v>2.6050634119183982E-2</v>
      </c>
      <c r="F95" s="5">
        <v>0.1448181087080474</v>
      </c>
    </row>
    <row r="96" spans="1:6" x14ac:dyDescent="0.2">
      <c r="A96" s="4" t="s">
        <v>1583</v>
      </c>
      <c r="B96" s="5">
        <v>0</v>
      </c>
      <c r="C96" s="5">
        <v>6.0941723901278286E-3</v>
      </c>
      <c r="D96" s="5">
        <v>0</v>
      </c>
      <c r="E96" s="5">
        <v>0</v>
      </c>
      <c r="F96" s="5">
        <v>0</v>
      </c>
    </row>
    <row r="97" spans="1:6" x14ac:dyDescent="0.2">
      <c r="A97" s="4" t="s">
        <v>1503</v>
      </c>
      <c r="B97" s="5">
        <v>0.45043330839076168</v>
      </c>
      <c r="C97" s="5">
        <v>2.3965706728523752</v>
      </c>
      <c r="D97" s="5">
        <v>2.0000528602245544</v>
      </c>
      <c r="E97" s="5">
        <v>3.5310503678289038</v>
      </c>
      <c r="F97" s="5">
        <v>2.8392127601497243</v>
      </c>
    </row>
    <row r="98" spans="1:6" x14ac:dyDescent="0.2">
      <c r="A98" s="4" t="s">
        <v>1553</v>
      </c>
      <c r="B98" s="5">
        <v>0</v>
      </c>
      <c r="C98" s="5">
        <v>0</v>
      </c>
      <c r="D98" s="5">
        <v>8.1316778354626837E-5</v>
      </c>
      <c r="E98" s="5">
        <v>3.0423209972478446E-4</v>
      </c>
      <c r="F98" s="5">
        <v>2.0505913747392388E-3</v>
      </c>
    </row>
    <row r="99" spans="1:6" x14ac:dyDescent="0.2">
      <c r="A99" s="4" t="s">
        <v>1595</v>
      </c>
      <c r="B99" s="5">
        <v>0</v>
      </c>
      <c r="C99" s="5">
        <v>0</v>
      </c>
      <c r="D99" s="5">
        <v>0</v>
      </c>
      <c r="E99" s="5">
        <v>1.2168614678371985E-4</v>
      </c>
      <c r="F99" s="5">
        <v>0</v>
      </c>
    </row>
    <row r="100" spans="1:6" x14ac:dyDescent="0.2">
      <c r="A100" s="4" t="s">
        <v>1850</v>
      </c>
      <c r="B100" s="5">
        <v>0</v>
      </c>
      <c r="C100" s="5">
        <v>0</v>
      </c>
      <c r="D100" s="5">
        <v>0</v>
      </c>
      <c r="E100" s="5">
        <v>3.0423209972478446E-4</v>
      </c>
      <c r="F100" s="5">
        <v>0</v>
      </c>
    </row>
    <row r="101" spans="1:6" x14ac:dyDescent="0.2">
      <c r="A101" s="4" t="s">
        <v>1851</v>
      </c>
      <c r="B101" s="5">
        <v>1.4777824665382605E-2</v>
      </c>
      <c r="C101" s="5">
        <v>1.4626013736306788E-2</v>
      </c>
      <c r="D101" s="5">
        <v>7.4547834941902117E-3</v>
      </c>
      <c r="E101" s="5">
        <v>8.5184987922939659E-3</v>
      </c>
      <c r="F101" s="5">
        <v>0</v>
      </c>
    </row>
    <row r="102" spans="1:6" x14ac:dyDescent="0.2">
      <c r="A102" s="4" t="s">
        <v>1569</v>
      </c>
      <c r="B102" s="5">
        <v>0</v>
      </c>
      <c r="C102" s="5">
        <v>1.2188344780255656E-4</v>
      </c>
      <c r="D102" s="5">
        <v>0</v>
      </c>
      <c r="E102" s="5">
        <v>0</v>
      </c>
      <c r="F102" s="5">
        <v>0</v>
      </c>
    </row>
    <row r="103" spans="1:6" x14ac:dyDescent="0.2">
      <c r="A103" s="4" t="s">
        <v>1526</v>
      </c>
      <c r="B103" s="5">
        <v>0.49499813406096815</v>
      </c>
      <c r="C103" s="5">
        <v>0.21087542838111523</v>
      </c>
      <c r="D103" s="5">
        <v>2.8503025836241085E-2</v>
      </c>
      <c r="E103" s="5">
        <v>0.13979952301331186</v>
      </c>
      <c r="F103" s="5">
        <v>9.3942218767328181E-2</v>
      </c>
    </row>
    <row r="104" spans="1:6" x14ac:dyDescent="0.2">
      <c r="A104" s="4" t="s">
        <v>1557</v>
      </c>
      <c r="B104" s="5">
        <v>0</v>
      </c>
      <c r="C104" s="5">
        <v>0</v>
      </c>
      <c r="D104" s="5">
        <v>0</v>
      </c>
      <c r="E104" s="5">
        <v>9.1269629917435343E-4</v>
      </c>
      <c r="F104" s="5">
        <v>1.2433613795628747E-3</v>
      </c>
    </row>
    <row r="105" spans="1:6" x14ac:dyDescent="0.2">
      <c r="A105" s="4" t="s">
        <v>1571</v>
      </c>
      <c r="B105" s="5">
        <v>0</v>
      </c>
      <c r="C105" s="5">
        <v>0</v>
      </c>
      <c r="D105" s="5">
        <v>2.9340103143575993E-3</v>
      </c>
      <c r="E105" s="5">
        <v>0</v>
      </c>
      <c r="F105" s="5">
        <v>0</v>
      </c>
    </row>
    <row r="106" spans="1:6" x14ac:dyDescent="0.2">
      <c r="A106" s="4" t="s">
        <v>1558</v>
      </c>
      <c r="B106" s="5">
        <v>0</v>
      </c>
      <c r="C106" s="5">
        <v>6.0941723901278277E-4</v>
      </c>
      <c r="D106" s="5">
        <v>0</v>
      </c>
      <c r="E106" s="5">
        <v>0</v>
      </c>
      <c r="F106" s="5">
        <v>1.2433613795628747E-3</v>
      </c>
    </row>
    <row r="107" spans="1:6" x14ac:dyDescent="0.2">
      <c r="A107" s="4" t="s">
        <v>1519</v>
      </c>
      <c r="B107" s="5">
        <v>0.55946251647309153</v>
      </c>
      <c r="C107" s="5">
        <v>0.39204700125444036</v>
      </c>
      <c r="D107" s="5">
        <v>0.48641659148325772</v>
      </c>
      <c r="E107" s="5">
        <v>0.40358035871237607</v>
      </c>
      <c r="F107" s="5">
        <v>0.21157851139000938</v>
      </c>
    </row>
    <row r="108" spans="1:6" x14ac:dyDescent="0.2">
      <c r="A108" s="4" t="s">
        <v>1546</v>
      </c>
      <c r="B108" s="5">
        <v>2.970064929346225E-2</v>
      </c>
      <c r="C108" s="5">
        <v>0.21920909333533961</v>
      </c>
      <c r="D108" s="5">
        <v>1.3890702074709327E-2</v>
      </c>
      <c r="E108" s="5">
        <v>0.11060820905057481</v>
      </c>
      <c r="F108" s="5">
        <v>4.9858376866678085E-3</v>
      </c>
    </row>
    <row r="109" spans="1:6" x14ac:dyDescent="0.2">
      <c r="A109" s="4" t="s">
        <v>1509</v>
      </c>
      <c r="B109" s="5">
        <v>1.744341394997486</v>
      </c>
      <c r="C109" s="5">
        <v>3.3846483699478647</v>
      </c>
      <c r="D109" s="5">
        <v>0.82673344757272471</v>
      </c>
      <c r="E109" s="5">
        <v>0.4622056239066647</v>
      </c>
      <c r="F109" s="5">
        <v>0.89224039733511151</v>
      </c>
    </row>
    <row r="110" spans="1:6" x14ac:dyDescent="0.2">
      <c r="A110" s="4" t="s">
        <v>1539</v>
      </c>
      <c r="B110" s="5">
        <v>0</v>
      </c>
      <c r="C110" s="5">
        <v>6.0941723901278281E-5</v>
      </c>
      <c r="D110" s="5">
        <v>0</v>
      </c>
      <c r="E110" s="5">
        <v>0</v>
      </c>
      <c r="F110" s="5">
        <v>9.7358602829953084E-3</v>
      </c>
    </row>
    <row r="111" spans="1:6" x14ac:dyDescent="0.2">
      <c r="A111" s="4" t="s">
        <v>1505</v>
      </c>
      <c r="B111" s="5">
        <v>2.5563204945003921</v>
      </c>
      <c r="C111" s="5">
        <v>0.9422127521420296</v>
      </c>
      <c r="D111" s="5">
        <v>1.394360005950412</v>
      </c>
      <c r="E111" s="5">
        <v>4.3578107168246065</v>
      </c>
      <c r="F111" s="5">
        <v>1.5670397738653208</v>
      </c>
    </row>
    <row r="112" spans="1:6" x14ac:dyDescent="0.2">
      <c r="A112" s="4" t="s">
        <v>1510</v>
      </c>
      <c r="B112" s="5">
        <v>1.5171514553608512</v>
      </c>
      <c r="C112" s="5">
        <v>1.6885208759740635</v>
      </c>
      <c r="D112" s="5">
        <v>0.52095382472581964</v>
      </c>
      <c r="E112" s="5">
        <v>0.50364224641779332</v>
      </c>
      <c r="F112" s="5">
        <v>0.77062688923703215</v>
      </c>
    </row>
    <row r="113" spans="1:6" x14ac:dyDescent="0.2">
      <c r="A113" s="4" t="s">
        <v>1548</v>
      </c>
      <c r="B113" s="5">
        <v>0</v>
      </c>
      <c r="C113" s="5">
        <v>3.6873911374188206E-3</v>
      </c>
      <c r="D113" s="5">
        <v>0</v>
      </c>
      <c r="E113" s="5">
        <v>0</v>
      </c>
      <c r="F113" s="5">
        <v>3.9876539086333507E-3</v>
      </c>
    </row>
    <row r="114" spans="1:6" x14ac:dyDescent="0.2">
      <c r="A114" s="4" t="s">
        <v>1496</v>
      </c>
      <c r="B114" s="5">
        <v>6.5676238889592478</v>
      </c>
      <c r="C114" s="5">
        <v>9.5077127133726353</v>
      </c>
      <c r="D114" s="5">
        <v>11.787987849879219</v>
      </c>
      <c r="E114" s="5">
        <v>7.9618726887556823</v>
      </c>
      <c r="F114" s="5">
        <v>10.530266185905885</v>
      </c>
    </row>
    <row r="115" spans="1:6" ht="13.5" thickBot="1" x14ac:dyDescent="0.25">
      <c r="A115" s="4" t="s">
        <v>1852</v>
      </c>
      <c r="B115" s="5">
        <v>0.26973909780532274</v>
      </c>
      <c r="C115" s="5">
        <v>2.1171520533647483E-2</v>
      </c>
      <c r="D115" s="5">
        <v>0</v>
      </c>
      <c r="E115" s="5">
        <v>0</v>
      </c>
      <c r="F115" s="5">
        <v>0</v>
      </c>
    </row>
    <row r="116" spans="1:6" s="3" customFormat="1" ht="13.5" thickBot="1" x14ac:dyDescent="0.25">
      <c r="A116" s="1" t="s">
        <v>1643</v>
      </c>
      <c r="B116" s="2">
        <f>SUM($B$2:$B$115)</f>
        <v>99.999999999999986</v>
      </c>
      <c r="C116" s="2">
        <f>SUM($C$2:$C$115)</f>
        <v>100.00000000000001</v>
      </c>
      <c r="D116" s="2">
        <f>SUM($D$2:$D$115)</f>
        <v>100.00000000000001</v>
      </c>
      <c r="E116" s="2">
        <f>SUM($E$2:$E$115)</f>
        <v>100.00000000000004</v>
      </c>
      <c r="F116" s="2">
        <f>SUM($F$2:$F$115)</f>
        <v>100.00000000000006</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topLeftCell="A47" workbookViewId="0">
      <selection sqref="A1:F72"/>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1834</v>
      </c>
      <c r="B1" s="2" t="s">
        <v>1609</v>
      </c>
      <c r="C1" s="2" t="s">
        <v>1610</v>
      </c>
      <c r="D1" s="2" t="s">
        <v>1611</v>
      </c>
      <c r="E1" s="2" t="s">
        <v>1612</v>
      </c>
      <c r="F1" s="2" t="s">
        <v>1620</v>
      </c>
      <c r="G1" s="3"/>
    </row>
    <row r="2" spans="1:7" x14ac:dyDescent="0.2">
      <c r="A2" s="4" t="s">
        <v>1514</v>
      </c>
      <c r="B2" s="5">
        <v>-5.4374785356369397</v>
      </c>
      <c r="C2" s="5">
        <v>-43.235403420467698</v>
      </c>
      <c r="D2" s="5">
        <v>69.432076776089104</v>
      </c>
      <c r="E2" s="5">
        <v>-14.731861139221353</v>
      </c>
      <c r="F2" s="5">
        <v>-22.450497225648448</v>
      </c>
    </row>
    <row r="3" spans="1:7" x14ac:dyDescent="0.2">
      <c r="A3" s="4" t="s">
        <v>1516</v>
      </c>
      <c r="B3" s="5">
        <v>-42.452086045817381</v>
      </c>
      <c r="C3" s="5">
        <v>-10.452489547063628</v>
      </c>
      <c r="D3" s="5">
        <v>223.94000698035467</v>
      </c>
      <c r="E3" s="5">
        <v>292.06623935738122</v>
      </c>
      <c r="F3" s="5">
        <v>554.4962102046469</v>
      </c>
    </row>
    <row r="4" spans="1:7" x14ac:dyDescent="0.2">
      <c r="A4" s="4" t="s">
        <v>1531</v>
      </c>
      <c r="B4" s="5">
        <v>0</v>
      </c>
      <c r="C4" s="5">
        <v>0</v>
      </c>
      <c r="D4" s="5">
        <v>415.68946540880506</v>
      </c>
      <c r="E4" s="5">
        <v>42.417414556137061</v>
      </c>
      <c r="F4" s="5">
        <v>-66.241030292083664</v>
      </c>
    </row>
    <row r="5" spans="1:7" x14ac:dyDescent="0.2">
      <c r="A5" s="4" t="s">
        <v>1508</v>
      </c>
      <c r="B5" s="5">
        <v>0</v>
      </c>
      <c r="C5" s="5">
        <v>0</v>
      </c>
      <c r="D5" s="5">
        <v>0</v>
      </c>
      <c r="E5" s="5">
        <v>1133.6704682484392</v>
      </c>
      <c r="F5" s="5">
        <v>85489.051844925256</v>
      </c>
    </row>
    <row r="6" spans="1:7" x14ac:dyDescent="0.2">
      <c r="A6" s="4" t="s">
        <v>1564</v>
      </c>
      <c r="B6" s="5">
        <v>0</v>
      </c>
      <c r="C6" s="5">
        <v>0</v>
      </c>
      <c r="D6" s="5">
        <v>0</v>
      </c>
      <c r="E6" s="5">
        <v>-99.307044745418963</v>
      </c>
      <c r="F6" s="5">
        <v>9.8390000000000004</v>
      </c>
    </row>
    <row r="7" spans="1:7" x14ac:dyDescent="0.2">
      <c r="A7" s="4" t="s">
        <v>1495</v>
      </c>
      <c r="B7" s="5">
        <v>268.0127775834203</v>
      </c>
      <c r="C7" s="5">
        <v>494.88209977842314</v>
      </c>
      <c r="D7" s="5">
        <v>-36.212737850022066</v>
      </c>
      <c r="E7" s="5">
        <v>-54.762500790555023</v>
      </c>
      <c r="F7" s="5">
        <v>531.72250577427872</v>
      </c>
    </row>
    <row r="8" spans="1:7" x14ac:dyDescent="0.2">
      <c r="A8" s="4" t="s">
        <v>1513</v>
      </c>
      <c r="B8" s="5">
        <v>616.06654091663904</v>
      </c>
      <c r="C8" s="5">
        <v>-95.375426237801591</v>
      </c>
      <c r="D8" s="5">
        <v>404.29181888236741</v>
      </c>
      <c r="E8" s="5">
        <v>-5.0546691589256048</v>
      </c>
      <c r="F8" s="5">
        <v>58.555250071465927</v>
      </c>
    </row>
    <row r="9" spans="1:7" x14ac:dyDescent="0.2">
      <c r="A9" s="4" t="s">
        <v>1541</v>
      </c>
      <c r="B9" s="5">
        <v>3.0927835051546393</v>
      </c>
      <c r="C9" s="5">
        <v>0</v>
      </c>
      <c r="D9" s="5">
        <v>0</v>
      </c>
      <c r="E9" s="5">
        <v>0</v>
      </c>
      <c r="F9" s="5">
        <v>238.12216494845359</v>
      </c>
    </row>
    <row r="10" spans="1:7" x14ac:dyDescent="0.2">
      <c r="A10" s="4" t="s">
        <v>1511</v>
      </c>
      <c r="B10" s="5">
        <v>-40.149551853758979</v>
      </c>
      <c r="C10" s="5">
        <v>8.4063802752973675</v>
      </c>
      <c r="D10" s="5">
        <v>47.399158176793307</v>
      </c>
      <c r="E10" s="5">
        <v>-68.261045698149175</v>
      </c>
      <c r="F10" s="5">
        <v>-69.646423720846855</v>
      </c>
    </row>
    <row r="11" spans="1:7" x14ac:dyDescent="0.2">
      <c r="A11" s="4" t="s">
        <v>1537</v>
      </c>
      <c r="B11" s="5">
        <v>0</v>
      </c>
      <c r="C11" s="5">
        <v>0</v>
      </c>
      <c r="D11" s="5">
        <v>0</v>
      </c>
      <c r="E11" s="5">
        <v>23612.97392529951</v>
      </c>
      <c r="F11" s="5">
        <v>0</v>
      </c>
    </row>
    <row r="12" spans="1:7" x14ac:dyDescent="0.2">
      <c r="A12" s="4" t="s">
        <v>1544</v>
      </c>
      <c r="B12" s="5">
        <v>364.27440907640698</v>
      </c>
      <c r="C12" s="5">
        <v>-69.029084600998303</v>
      </c>
      <c r="D12" s="5">
        <v>-59.688652994096117</v>
      </c>
      <c r="E12" s="5">
        <v>-86.057623910970278</v>
      </c>
      <c r="F12" s="5">
        <v>-91.918482985910615</v>
      </c>
    </row>
    <row r="13" spans="1:7" x14ac:dyDescent="0.2">
      <c r="A13" s="4" t="s">
        <v>1528</v>
      </c>
      <c r="B13" s="5">
        <v>514.7115157320336</v>
      </c>
      <c r="C13" s="5">
        <v>432.69047848997582</v>
      </c>
      <c r="D13" s="5">
        <v>-52.309026389744808</v>
      </c>
      <c r="E13" s="5">
        <v>100.79321081915589</v>
      </c>
      <c r="F13" s="5">
        <v>3035.6782691704125</v>
      </c>
    </row>
    <row r="14" spans="1:7" x14ac:dyDescent="0.2">
      <c r="A14" s="4" t="s">
        <v>1535</v>
      </c>
      <c r="B14" s="5">
        <v>-23.2096199032481</v>
      </c>
      <c r="C14" s="5">
        <v>-90.10040707126123</v>
      </c>
      <c r="D14" s="5">
        <v>3324.6979999999999</v>
      </c>
      <c r="E14" s="5">
        <v>-27.774653414695251</v>
      </c>
      <c r="F14" s="5">
        <v>88.033863165169308</v>
      </c>
    </row>
    <row r="15" spans="1:7" x14ac:dyDescent="0.2">
      <c r="A15" s="4" t="s">
        <v>1497</v>
      </c>
      <c r="B15" s="5">
        <v>56.363132865162171</v>
      </c>
      <c r="C15" s="5">
        <v>53.24546810545958</v>
      </c>
      <c r="D15" s="5">
        <v>3.996928358341262</v>
      </c>
      <c r="E15" s="5">
        <v>18.249280978006919</v>
      </c>
      <c r="F15" s="5">
        <v>194.67346117304558</v>
      </c>
    </row>
    <row r="16" spans="1:7" x14ac:dyDescent="0.2">
      <c r="A16" s="4" t="s">
        <v>1538</v>
      </c>
      <c r="B16" s="5">
        <v>-4.135393531536856</v>
      </c>
      <c r="C16" s="5">
        <v>-54.73269524095511</v>
      </c>
      <c r="D16" s="5">
        <v>129.80828369093433</v>
      </c>
      <c r="E16" s="5">
        <v>-36.427659297888773</v>
      </c>
      <c r="F16" s="5">
        <v>-36.601816812666215</v>
      </c>
    </row>
    <row r="17" spans="1:6" x14ac:dyDescent="0.2">
      <c r="A17" s="4" t="s">
        <v>1529</v>
      </c>
      <c r="B17" s="5">
        <v>-3.4205063923549384</v>
      </c>
      <c r="C17" s="5">
        <v>371.84745872603827</v>
      </c>
      <c r="D17" s="5">
        <v>-54.990491714608766</v>
      </c>
      <c r="E17" s="5">
        <v>84.248575993170249</v>
      </c>
      <c r="F17" s="5">
        <v>277.91571590678689</v>
      </c>
    </row>
    <row r="18" spans="1:6" x14ac:dyDescent="0.2">
      <c r="A18" s="4" t="s">
        <v>1530</v>
      </c>
      <c r="B18" s="5">
        <v>41.104294478527606</v>
      </c>
      <c r="C18" s="5">
        <v>73.098953913043474</v>
      </c>
      <c r="D18" s="5">
        <v>-50.769551532265808</v>
      </c>
      <c r="E18" s="5">
        <v>-42.857142857142854</v>
      </c>
      <c r="F18" s="5">
        <v>-31.288343558282211</v>
      </c>
    </row>
    <row r="19" spans="1:6" x14ac:dyDescent="0.2">
      <c r="A19" s="4" t="s">
        <v>1515</v>
      </c>
      <c r="B19" s="5">
        <v>12.561714124031381</v>
      </c>
      <c r="C19" s="5">
        <v>61.876544569841599</v>
      </c>
      <c r="D19" s="5">
        <v>103.16586074397904</v>
      </c>
      <c r="E19" s="5">
        <v>-33.554332687697006</v>
      </c>
      <c r="F19" s="5">
        <v>145.97559696070095</v>
      </c>
    </row>
    <row r="20" spans="1:6" x14ac:dyDescent="0.2">
      <c r="A20" s="4" t="s">
        <v>1506</v>
      </c>
      <c r="B20" s="5">
        <v>35.403571666240836</v>
      </c>
      <c r="C20" s="5">
        <v>-10.768281930194549</v>
      </c>
      <c r="D20" s="5">
        <v>-2.1648976406757572</v>
      </c>
      <c r="E20" s="5">
        <v>-12.549906085984757</v>
      </c>
      <c r="F20" s="5">
        <v>3.3723428240358406</v>
      </c>
    </row>
    <row r="21" spans="1:6" x14ac:dyDescent="0.2">
      <c r="A21" s="4" t="s">
        <v>1502</v>
      </c>
      <c r="B21" s="5">
        <v>-79.456260851159527</v>
      </c>
      <c r="C21" s="5">
        <v>-9.891199847640493E-2</v>
      </c>
      <c r="D21" s="5">
        <v>282.51009903042876</v>
      </c>
      <c r="E21" s="5">
        <v>-44.800693150737516</v>
      </c>
      <c r="F21" s="5">
        <v>-56.666253320168259</v>
      </c>
    </row>
    <row r="22" spans="1:6" x14ac:dyDescent="0.2">
      <c r="A22" s="4" t="s">
        <v>1543</v>
      </c>
      <c r="B22" s="5">
        <v>195.00300902140094</v>
      </c>
      <c r="C22" s="5">
        <v>0</v>
      </c>
      <c r="D22" s="5">
        <v>0</v>
      </c>
      <c r="E22" s="5">
        <v>262.51616322204558</v>
      </c>
      <c r="F22" s="5">
        <v>36.731264989931894</v>
      </c>
    </row>
    <row r="23" spans="1:6" x14ac:dyDescent="0.2">
      <c r="A23" s="4" t="s">
        <v>1501</v>
      </c>
      <c r="B23" s="5">
        <v>23.37899063390455</v>
      </c>
      <c r="C23" s="5">
        <v>402.10649353956569</v>
      </c>
      <c r="D23" s="5">
        <v>-64.53103831170246</v>
      </c>
      <c r="E23" s="5">
        <v>49.618312974749713</v>
      </c>
      <c r="F23" s="5">
        <v>228.75342014874101</v>
      </c>
    </row>
    <row r="24" spans="1:6" x14ac:dyDescent="0.2">
      <c r="A24" s="4" t="s">
        <v>1507</v>
      </c>
      <c r="B24" s="5">
        <v>57.829184612580875</v>
      </c>
      <c r="C24" s="5">
        <v>90.66824639158105</v>
      </c>
      <c r="D24" s="5">
        <v>-26.71207190879543</v>
      </c>
      <c r="E24" s="5">
        <v>-44.8144755747741</v>
      </c>
      <c r="F24" s="5">
        <v>21.709170671686927</v>
      </c>
    </row>
    <row r="25" spans="1:6" x14ac:dyDescent="0.2">
      <c r="A25" s="4" t="s">
        <v>1527</v>
      </c>
      <c r="B25" s="5">
        <v>-85.92892611230674</v>
      </c>
      <c r="C25" s="5">
        <v>-71.491693550113453</v>
      </c>
      <c r="D25" s="5">
        <v>908.35104191616767</v>
      </c>
      <c r="E25" s="5">
        <v>-38.529198533083814</v>
      </c>
      <c r="F25" s="5">
        <v>-75.135525268438428</v>
      </c>
    </row>
    <row r="26" spans="1:6" x14ac:dyDescent="0.2">
      <c r="A26" s="4" t="s">
        <v>1500</v>
      </c>
      <c r="B26" s="5">
        <v>-6.2268698688457862</v>
      </c>
      <c r="C26" s="5">
        <v>-28.075026488852465</v>
      </c>
      <c r="D26" s="5">
        <v>69.808573091209652</v>
      </c>
      <c r="E26" s="5">
        <v>37.44482980167507</v>
      </c>
      <c r="F26" s="5">
        <v>57.415010971219957</v>
      </c>
    </row>
    <row r="27" spans="1:6" x14ac:dyDescent="0.2">
      <c r="A27" s="4" t="s">
        <v>1551</v>
      </c>
      <c r="B27" s="5">
        <v>-2.7777777777777777</v>
      </c>
      <c r="C27" s="5">
        <v>-71.428571428571431</v>
      </c>
      <c r="D27" s="5">
        <v>0</v>
      </c>
      <c r="E27" s="5">
        <v>68</v>
      </c>
      <c r="F27" s="5">
        <v>-53.333333333333336</v>
      </c>
    </row>
    <row r="28" spans="1:6" x14ac:dyDescent="0.2">
      <c r="A28" s="4" t="s">
        <v>1520</v>
      </c>
      <c r="B28" s="5">
        <v>132.16297616877338</v>
      </c>
      <c r="C28" s="5">
        <v>-19.786929810715208</v>
      </c>
      <c r="D28" s="5">
        <v>-40.357324865295084</v>
      </c>
      <c r="E28" s="5">
        <v>-42.92455021941641</v>
      </c>
      <c r="F28" s="5">
        <v>-36.606524972594173</v>
      </c>
    </row>
    <row r="29" spans="1:6" x14ac:dyDescent="0.2">
      <c r="A29" s="4" t="s">
        <v>1533</v>
      </c>
      <c r="B29" s="5">
        <v>-82.592760782706137</v>
      </c>
      <c r="C29" s="5">
        <v>-11.024743746015188</v>
      </c>
      <c r="D29" s="5">
        <v>-73.72899315993314</v>
      </c>
      <c r="E29" s="5">
        <v>62.860568614487413</v>
      </c>
      <c r="F29" s="5">
        <v>-93.373383930121918</v>
      </c>
    </row>
    <row r="30" spans="1:6" x14ac:dyDescent="0.2">
      <c r="A30" s="4" t="s">
        <v>1522</v>
      </c>
      <c r="B30" s="5">
        <v>-91.266984503817454</v>
      </c>
      <c r="C30" s="5">
        <v>13.756910229230296</v>
      </c>
      <c r="D30" s="5">
        <v>351.04027501701529</v>
      </c>
      <c r="E30" s="5">
        <v>-38.305664539626193</v>
      </c>
      <c r="F30" s="5">
        <v>-72.355888733814339</v>
      </c>
    </row>
    <row r="31" spans="1:6" x14ac:dyDescent="0.2">
      <c r="A31" s="4" t="s">
        <v>1536</v>
      </c>
      <c r="B31" s="5">
        <v>-80.723772015635234</v>
      </c>
      <c r="C31" s="5">
        <v>-42.014578554942048</v>
      </c>
      <c r="D31" s="5">
        <v>-82.707479304824432</v>
      </c>
      <c r="E31" s="5">
        <v>332.9712165848336</v>
      </c>
      <c r="F31" s="5">
        <v>-91.631296096050519</v>
      </c>
    </row>
    <row r="32" spans="1:6" x14ac:dyDescent="0.2">
      <c r="A32" s="4" t="s">
        <v>1542</v>
      </c>
      <c r="B32" s="5">
        <v>120.01446258503401</v>
      </c>
      <c r="C32" s="5">
        <v>-34.94707181587259</v>
      </c>
      <c r="D32" s="5">
        <v>47.814349200313693</v>
      </c>
      <c r="E32" s="5">
        <v>-40.924905303639299</v>
      </c>
      <c r="F32" s="5">
        <v>24.979591836734695</v>
      </c>
    </row>
    <row r="33" spans="1:6" x14ac:dyDescent="0.2">
      <c r="A33" s="4" t="s">
        <v>1550</v>
      </c>
      <c r="B33" s="5">
        <v>15.111047308911363</v>
      </c>
      <c r="C33" s="5">
        <v>0</v>
      </c>
      <c r="D33" s="5">
        <v>0</v>
      </c>
      <c r="E33" s="5">
        <v>652.71426157265978</v>
      </c>
      <c r="F33" s="5">
        <v>162.49725167827069</v>
      </c>
    </row>
    <row r="34" spans="1:6" x14ac:dyDescent="0.2">
      <c r="A34" s="4" t="s">
        <v>1494</v>
      </c>
      <c r="B34" s="5">
        <v>-61.881168794070106</v>
      </c>
      <c r="C34" s="5">
        <v>505.51987223645165</v>
      </c>
      <c r="D34" s="5">
        <v>360.98188465714378</v>
      </c>
      <c r="E34" s="5">
        <v>-22.625186676437014</v>
      </c>
      <c r="F34" s="5">
        <v>723.28736407840904</v>
      </c>
    </row>
    <row r="35" spans="1:6" x14ac:dyDescent="0.2">
      <c r="A35" s="4" t="s">
        <v>1566</v>
      </c>
      <c r="B35" s="5">
        <v>6269.9905877117008</v>
      </c>
      <c r="C35" s="5">
        <v>-16.860510857716875</v>
      </c>
      <c r="D35" s="5">
        <v>-78.446176680818709</v>
      </c>
      <c r="E35" s="5">
        <v>0</v>
      </c>
      <c r="F35" s="5">
        <v>0</v>
      </c>
    </row>
    <row r="36" spans="1:6" x14ac:dyDescent="0.2">
      <c r="A36" s="4" t="s">
        <v>1524</v>
      </c>
      <c r="B36" s="5">
        <v>23.015588150819216</v>
      </c>
      <c r="C36" s="5">
        <v>-76.908009641798273</v>
      </c>
      <c r="D36" s="5">
        <v>-88.052295824590971</v>
      </c>
      <c r="E36" s="5">
        <v>3167.8863299102295</v>
      </c>
      <c r="F36" s="5">
        <v>10.910564940218128</v>
      </c>
    </row>
    <row r="37" spans="1:6" x14ac:dyDescent="0.2">
      <c r="A37" s="4" t="s">
        <v>1561</v>
      </c>
      <c r="B37" s="5">
        <v>626.14484777517555</v>
      </c>
      <c r="C37" s="5">
        <v>-83.87428911819292</v>
      </c>
      <c r="D37" s="5">
        <v>2455.7462999999998</v>
      </c>
      <c r="E37" s="5">
        <v>-97.652349139662249</v>
      </c>
      <c r="F37" s="5">
        <v>-29.742388758782202</v>
      </c>
    </row>
    <row r="38" spans="1:6" x14ac:dyDescent="0.2">
      <c r="A38" s="4" t="s">
        <v>1840</v>
      </c>
      <c r="B38" s="5">
        <v>10180.802021890157</v>
      </c>
      <c r="C38" s="5">
        <v>0</v>
      </c>
      <c r="D38" s="5">
        <v>0</v>
      </c>
      <c r="E38" s="5">
        <v>0</v>
      </c>
      <c r="F38" s="5">
        <v>0</v>
      </c>
    </row>
    <row r="39" spans="1:6" x14ac:dyDescent="0.2">
      <c r="A39" s="4" t="s">
        <v>1591</v>
      </c>
      <c r="B39" s="5">
        <v>-2.7199999999999998</v>
      </c>
      <c r="C39" s="5">
        <v>2.7960526315789473</v>
      </c>
      <c r="D39" s="5">
        <v>71</v>
      </c>
      <c r="E39" s="5">
        <v>0</v>
      </c>
      <c r="F39" s="5">
        <v>0</v>
      </c>
    </row>
    <row r="40" spans="1:6" x14ac:dyDescent="0.2">
      <c r="A40" s="4" t="s">
        <v>1517</v>
      </c>
      <c r="B40" s="5">
        <v>60.020989632995878</v>
      </c>
      <c r="C40" s="5">
        <v>60.87921151525714</v>
      </c>
      <c r="D40" s="5">
        <v>-58.809645770124909</v>
      </c>
      <c r="E40" s="5">
        <v>191.76127782507629</v>
      </c>
      <c r="F40" s="5">
        <v>209.38557444563918</v>
      </c>
    </row>
    <row r="41" spans="1:6" x14ac:dyDescent="0.2">
      <c r="A41" s="4" t="s">
        <v>1555</v>
      </c>
      <c r="B41" s="5">
        <v>0</v>
      </c>
      <c r="C41" s="5">
        <v>-89.242901990281467</v>
      </c>
      <c r="D41" s="5">
        <v>0</v>
      </c>
      <c r="E41" s="5">
        <v>0</v>
      </c>
      <c r="F41" s="5">
        <v>0</v>
      </c>
    </row>
    <row r="42" spans="1:6" x14ac:dyDescent="0.2">
      <c r="A42" s="4" t="s">
        <v>1545</v>
      </c>
      <c r="B42" s="5">
        <v>-96.013978090748296</v>
      </c>
      <c r="C42" s="5">
        <v>0</v>
      </c>
      <c r="D42" s="5">
        <v>0</v>
      </c>
      <c r="E42" s="5">
        <v>416.51994103995679</v>
      </c>
      <c r="F42" s="5">
        <v>-97.218586545686392</v>
      </c>
    </row>
    <row r="43" spans="1:6" x14ac:dyDescent="0.2">
      <c r="A43" s="4" t="s">
        <v>1499</v>
      </c>
      <c r="B43" s="5">
        <v>-70.772354671641892</v>
      </c>
      <c r="C43" s="5">
        <v>76.499122714973424</v>
      </c>
      <c r="D43" s="5">
        <v>-51.79395265046368</v>
      </c>
      <c r="E43" s="5">
        <v>66.150684242526708</v>
      </c>
      <c r="F43" s="5">
        <v>-58.681929070988268</v>
      </c>
    </row>
    <row r="44" spans="1:6" x14ac:dyDescent="0.2">
      <c r="A44" s="4" t="s">
        <v>1512</v>
      </c>
      <c r="B44" s="5">
        <v>58.133508714238737</v>
      </c>
      <c r="C44" s="5">
        <v>577.83547134028163</v>
      </c>
      <c r="D44" s="5">
        <v>5.6642897329529696</v>
      </c>
      <c r="E44" s="5">
        <v>93.857531086096003</v>
      </c>
      <c r="F44" s="5">
        <v>2095.6297902005917</v>
      </c>
    </row>
    <row r="45" spans="1:6" x14ac:dyDescent="0.2">
      <c r="A45" s="4" t="s">
        <v>1549</v>
      </c>
      <c r="B45" s="5">
        <v>21.239468606849503</v>
      </c>
      <c r="C45" s="5">
        <v>0</v>
      </c>
      <c r="D45" s="5">
        <v>0</v>
      </c>
      <c r="E45" s="5">
        <v>-96.524402854951262</v>
      </c>
      <c r="F45" s="5">
        <v>-97.308969388019818</v>
      </c>
    </row>
    <row r="46" spans="1:6" x14ac:dyDescent="0.2">
      <c r="A46" s="4" t="s">
        <v>1525</v>
      </c>
      <c r="B46" s="5">
        <v>805.07953354997289</v>
      </c>
      <c r="C46" s="5">
        <v>-43.598209352696706</v>
      </c>
      <c r="D46" s="5">
        <v>89.072651935415266</v>
      </c>
      <c r="E46" s="5">
        <v>-10.359513155964533</v>
      </c>
      <c r="F46" s="5">
        <v>765.19212691318683</v>
      </c>
    </row>
    <row r="47" spans="1:6" x14ac:dyDescent="0.2">
      <c r="A47" s="4" t="s">
        <v>1844</v>
      </c>
      <c r="B47" s="5">
        <v>2262.9411999999998</v>
      </c>
      <c r="C47" s="5">
        <v>447.67238812375012</v>
      </c>
      <c r="D47" s="5">
        <v>0</v>
      </c>
      <c r="E47" s="5">
        <v>0</v>
      </c>
      <c r="F47" s="5">
        <v>0</v>
      </c>
    </row>
    <row r="48" spans="1:6" x14ac:dyDescent="0.2">
      <c r="A48" s="4" t="s">
        <v>1504</v>
      </c>
      <c r="B48" s="5">
        <v>-19.100383841989892</v>
      </c>
      <c r="C48" s="5">
        <v>18.863178878069984</v>
      </c>
      <c r="D48" s="5">
        <v>40.279274365112023</v>
      </c>
      <c r="E48" s="5">
        <v>-60.563014503198467</v>
      </c>
      <c r="F48" s="5">
        <v>-46.802524488948499</v>
      </c>
    </row>
    <row r="49" spans="1:6" x14ac:dyDescent="0.2">
      <c r="A49" s="4" t="s">
        <v>1498</v>
      </c>
      <c r="B49" s="5">
        <v>23.289875952832219</v>
      </c>
      <c r="C49" s="5">
        <v>-23.484205014793162</v>
      </c>
      <c r="D49" s="5">
        <v>13.457269271248901</v>
      </c>
      <c r="E49" s="5">
        <v>-33.945041147641383</v>
      </c>
      <c r="F49" s="5">
        <v>-29.300512853833364</v>
      </c>
    </row>
    <row r="50" spans="1:6" x14ac:dyDescent="0.2">
      <c r="A50" s="4" t="s">
        <v>1540</v>
      </c>
      <c r="B50" s="5">
        <v>8386.7209077072093</v>
      </c>
      <c r="C50" s="5">
        <v>-80.336928908643316</v>
      </c>
      <c r="D50" s="5">
        <v>99.958010145226524</v>
      </c>
      <c r="E50" s="5">
        <v>83.203699200598734</v>
      </c>
      <c r="F50" s="5">
        <v>6013.1396153313963</v>
      </c>
    </row>
    <row r="51" spans="1:6" x14ac:dyDescent="0.2">
      <c r="A51" s="4" t="s">
        <v>1567</v>
      </c>
      <c r="B51" s="5">
        <v>71115.158812499998</v>
      </c>
      <c r="C51" s="5">
        <v>0</v>
      </c>
      <c r="D51" s="5">
        <v>0</v>
      </c>
      <c r="E51" s="5">
        <v>0</v>
      </c>
      <c r="F51" s="5">
        <v>0</v>
      </c>
    </row>
    <row r="52" spans="1:6" x14ac:dyDescent="0.2">
      <c r="A52" s="4" t="s">
        <v>1521</v>
      </c>
      <c r="B52" s="5">
        <v>749.18668434250128</v>
      </c>
      <c r="C52" s="5">
        <v>-87.206882587872087</v>
      </c>
      <c r="D52" s="5">
        <v>-30.467190946996581</v>
      </c>
      <c r="E52" s="5">
        <v>-43.627537302109623</v>
      </c>
      <c r="F52" s="5">
        <v>-57.416991221048839</v>
      </c>
    </row>
    <row r="53" spans="1:6" x14ac:dyDescent="0.2">
      <c r="A53" s="4" t="s">
        <v>1560</v>
      </c>
      <c r="B53" s="5">
        <v>-14.285714285714285</v>
      </c>
      <c r="C53" s="5">
        <v>152.51916666666668</v>
      </c>
      <c r="D53" s="5">
        <v>-73.599363744666249</v>
      </c>
      <c r="E53" s="5">
        <v>-50</v>
      </c>
      <c r="F53" s="5">
        <v>-71.428571428571431</v>
      </c>
    </row>
    <row r="54" spans="1:6" x14ac:dyDescent="0.2">
      <c r="A54" s="4" t="s">
        <v>1575</v>
      </c>
      <c r="B54" s="5">
        <v>208.16854807835844</v>
      </c>
      <c r="C54" s="5">
        <v>-25.95076581161851</v>
      </c>
      <c r="D54" s="5">
        <v>0</v>
      </c>
      <c r="E54" s="5">
        <v>0</v>
      </c>
      <c r="F54" s="5">
        <v>0</v>
      </c>
    </row>
    <row r="55" spans="1:6" x14ac:dyDescent="0.2">
      <c r="A55" s="4" t="s">
        <v>1518</v>
      </c>
      <c r="B55" s="5">
        <v>0</v>
      </c>
      <c r="C55" s="5">
        <v>362.63075512654785</v>
      </c>
      <c r="D55" s="5">
        <v>113.52112844946947</v>
      </c>
      <c r="E55" s="5">
        <v>231.89514460724342</v>
      </c>
      <c r="F55" s="5">
        <v>0</v>
      </c>
    </row>
    <row r="56" spans="1:6" x14ac:dyDescent="0.2">
      <c r="A56" s="4" t="s">
        <v>1532</v>
      </c>
      <c r="B56" s="5">
        <v>-96.84658825007854</v>
      </c>
      <c r="C56" s="5">
        <v>2666.848436894194</v>
      </c>
      <c r="D56" s="5">
        <v>34.965362005908794</v>
      </c>
      <c r="E56" s="5">
        <v>-41.528129603990891</v>
      </c>
      <c r="F56" s="5">
        <v>-31.145019192076163</v>
      </c>
    </row>
    <row r="57" spans="1:6" x14ac:dyDescent="0.2">
      <c r="A57" s="4" t="s">
        <v>1565</v>
      </c>
      <c r="B57" s="5">
        <v>0</v>
      </c>
      <c r="C57" s="5">
        <v>2000</v>
      </c>
      <c r="D57" s="5">
        <v>3187.356619047619</v>
      </c>
      <c r="E57" s="5">
        <v>0</v>
      </c>
      <c r="F57" s="5">
        <v>0</v>
      </c>
    </row>
    <row r="58" spans="1:6" x14ac:dyDescent="0.2">
      <c r="A58" s="4" t="s">
        <v>1534</v>
      </c>
      <c r="B58" s="5">
        <v>0</v>
      </c>
      <c r="C58" s="5">
        <v>0</v>
      </c>
      <c r="D58" s="5">
        <v>0</v>
      </c>
      <c r="E58" s="5">
        <v>5808.6432000000004</v>
      </c>
      <c r="F58" s="5">
        <v>2854.3216000000002</v>
      </c>
    </row>
    <row r="59" spans="1:6" x14ac:dyDescent="0.2">
      <c r="A59" s="4" t="s">
        <v>1523</v>
      </c>
      <c r="B59" s="5">
        <v>-18.98551408784018</v>
      </c>
      <c r="C59" s="5">
        <v>52.701577238353572</v>
      </c>
      <c r="D59" s="5">
        <v>-81.899947564754228</v>
      </c>
      <c r="E59" s="5">
        <v>308.06889141922863</v>
      </c>
      <c r="F59" s="5">
        <v>-8.6266548637128171</v>
      </c>
    </row>
    <row r="60" spans="1:6" x14ac:dyDescent="0.2">
      <c r="A60" s="4" t="s">
        <v>1503</v>
      </c>
      <c r="B60" s="5">
        <v>477.52707337136087</v>
      </c>
      <c r="C60" s="5">
        <v>50.090641764835453</v>
      </c>
      <c r="D60" s="5">
        <v>96.639045678749454</v>
      </c>
      <c r="E60" s="5">
        <v>-40.976774145478949</v>
      </c>
      <c r="F60" s="5">
        <v>906.04790752097847</v>
      </c>
    </row>
    <row r="61" spans="1:6" x14ac:dyDescent="0.2">
      <c r="A61" s="4" t="s">
        <v>1553</v>
      </c>
      <c r="B61" s="5">
        <v>0</v>
      </c>
      <c r="C61" s="5">
        <v>0</v>
      </c>
      <c r="D61" s="5">
        <v>316.70833750041669</v>
      </c>
      <c r="E61" s="5">
        <v>394.76960000000003</v>
      </c>
      <c r="F61" s="5">
        <v>0</v>
      </c>
    </row>
    <row r="62" spans="1:6" x14ac:dyDescent="0.2">
      <c r="A62" s="4" t="s">
        <v>1851</v>
      </c>
      <c r="B62" s="5">
        <v>7.4306177260519242</v>
      </c>
      <c r="C62" s="5">
        <v>-8.3333333333333321</v>
      </c>
      <c r="D62" s="5">
        <v>27.27272727272727</v>
      </c>
      <c r="E62" s="5">
        <v>0</v>
      </c>
      <c r="F62" s="5">
        <v>0</v>
      </c>
    </row>
    <row r="63" spans="1:6" x14ac:dyDescent="0.2">
      <c r="A63" s="4" t="s">
        <v>1526</v>
      </c>
      <c r="B63" s="5">
        <v>-53.758169074303567</v>
      </c>
      <c r="C63" s="5">
        <v>-75.690984544603324</v>
      </c>
      <c r="D63" s="5">
        <v>446.28848019401784</v>
      </c>
      <c r="E63" s="5">
        <v>-50.673075339889465</v>
      </c>
      <c r="F63" s="5">
        <v>-69.709358329982848</v>
      </c>
    </row>
    <row r="64" spans="1:6" x14ac:dyDescent="0.2">
      <c r="A64" s="4" t="s">
        <v>1557</v>
      </c>
      <c r="B64" s="5">
        <v>0</v>
      </c>
      <c r="C64" s="5">
        <v>0</v>
      </c>
      <c r="D64" s="5">
        <v>0</v>
      </c>
      <c r="E64" s="5">
        <v>0</v>
      </c>
      <c r="F64" s="5">
        <v>0</v>
      </c>
    </row>
    <row r="65" spans="1:6" x14ac:dyDescent="0.2">
      <c r="A65" s="4" t="s">
        <v>1519</v>
      </c>
      <c r="B65" s="5">
        <v>-23.935897148852433</v>
      </c>
      <c r="C65" s="5">
        <v>123.13753182560339</v>
      </c>
      <c r="D65" s="5">
        <v>-7.5878740841459722</v>
      </c>
      <c r="E65" s="5">
        <v>-61.516864380367664</v>
      </c>
      <c r="F65" s="5">
        <v>-39.639645091360975</v>
      </c>
    </row>
    <row r="66" spans="1:6" x14ac:dyDescent="0.2">
      <c r="A66" s="4" t="s">
        <v>1546</v>
      </c>
      <c r="B66" s="5">
        <v>701.13411820255158</v>
      </c>
      <c r="C66" s="5">
        <v>-88.603591392572113</v>
      </c>
      <c r="D66" s="5">
        <v>786.89148020201014</v>
      </c>
      <c r="E66" s="5">
        <v>-96.691130099750794</v>
      </c>
      <c r="F66" s="5">
        <v>-73.206872282802365</v>
      </c>
    </row>
    <row r="67" spans="1:6" x14ac:dyDescent="0.2">
      <c r="A67" s="4" t="s">
        <v>1509</v>
      </c>
      <c r="B67" s="5">
        <v>110.61760740905467</v>
      </c>
      <c r="C67" s="5">
        <v>-56.070694947315673</v>
      </c>
      <c r="D67" s="5">
        <v>-37.730262301238064</v>
      </c>
      <c r="E67" s="5">
        <v>41.701867270181388</v>
      </c>
      <c r="F67" s="5">
        <v>-18.36025916883413</v>
      </c>
    </row>
    <row r="68" spans="1:6" x14ac:dyDescent="0.2">
      <c r="A68" s="4" t="s">
        <v>1505</v>
      </c>
      <c r="B68" s="5">
        <v>-59.992051603461469</v>
      </c>
      <c r="C68" s="5">
        <v>166.15113395496647</v>
      </c>
      <c r="D68" s="5">
        <v>248.09738788095146</v>
      </c>
      <c r="E68" s="5">
        <v>-73.603850880442153</v>
      </c>
      <c r="F68" s="5">
        <v>-2.1601136092661242</v>
      </c>
    </row>
    <row r="69" spans="1:6" x14ac:dyDescent="0.2">
      <c r="A69" s="4" t="s">
        <v>1510</v>
      </c>
      <c r="B69" s="5">
        <v>20.806444268633374</v>
      </c>
      <c r="C69" s="5">
        <v>-44.512497500644237</v>
      </c>
      <c r="D69" s="5">
        <v>7.678808377780669</v>
      </c>
      <c r="E69" s="5">
        <v>12.318403652411966</v>
      </c>
      <c r="F69" s="5">
        <v>-18.928829656966379</v>
      </c>
    </row>
    <row r="70" spans="1:6" x14ac:dyDescent="0.2">
      <c r="A70" s="4" t="s">
        <v>1496</v>
      </c>
      <c r="B70" s="5">
        <v>57.137696359893383</v>
      </c>
      <c r="C70" s="5">
        <v>122.98005082639507</v>
      </c>
      <c r="D70" s="5">
        <v>-24.771419234801893</v>
      </c>
      <c r="E70" s="5">
        <v>-2.9147984233617588</v>
      </c>
      <c r="F70" s="5">
        <v>155.90707774120952</v>
      </c>
    </row>
    <row r="71" spans="1:6" ht="13.5" thickBot="1" x14ac:dyDescent="0.25">
      <c r="A71" s="4" t="s">
        <v>1852</v>
      </c>
      <c r="B71" s="5">
        <v>-91.480369592546765</v>
      </c>
      <c r="C71" s="5">
        <v>0</v>
      </c>
      <c r="D71" s="5">
        <v>0</v>
      </c>
      <c r="E71" s="5">
        <v>0</v>
      </c>
      <c r="F71" s="5">
        <v>0</v>
      </c>
    </row>
    <row r="72" spans="1:6" s="3" customFormat="1" ht="13.5" thickBot="1" x14ac:dyDescent="0.25">
      <c r="A72" s="1" t="s">
        <v>1643</v>
      </c>
      <c r="B72" s="2">
        <v>8.5456954350038874</v>
      </c>
      <c r="C72" s="2">
        <v>79.846661794134349</v>
      </c>
      <c r="D72" s="2">
        <v>11.380027123041689</v>
      </c>
      <c r="E72" s="2">
        <v>-26.594446781415421</v>
      </c>
      <c r="F72" s="2">
        <v>59.60673808763115</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0"/>
  <sheetViews>
    <sheetView topLeftCell="A126" workbookViewId="0">
      <selection sqref="A1:F150"/>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1834</v>
      </c>
      <c r="B1" s="2" t="s">
        <v>1608</v>
      </c>
      <c r="C1" s="2" t="s">
        <v>1609</v>
      </c>
      <c r="D1" s="2" t="s">
        <v>1610</v>
      </c>
      <c r="E1" s="2" t="s">
        <v>1611</v>
      </c>
      <c r="F1" s="2" t="s">
        <v>1612</v>
      </c>
      <c r="G1" s="3"/>
    </row>
    <row r="2" spans="1:7" x14ac:dyDescent="0.2">
      <c r="A2" s="4" t="s">
        <v>1854</v>
      </c>
      <c r="B2" s="5">
        <v>0</v>
      </c>
      <c r="C2" s="5">
        <v>0</v>
      </c>
      <c r="D2" s="5">
        <v>0</v>
      </c>
      <c r="E2" s="5">
        <v>0.88900500000000005</v>
      </c>
      <c r="F2" s="5">
        <v>0</v>
      </c>
    </row>
    <row r="3" spans="1:7" x14ac:dyDescent="0.2">
      <c r="A3" s="4" t="s">
        <v>1514</v>
      </c>
      <c r="B3" s="5">
        <v>3418.4147640599999</v>
      </c>
      <c r="C3" s="5">
        <v>2013.1257869999999</v>
      </c>
      <c r="D3" s="5">
        <v>10554.844214000001</v>
      </c>
      <c r="E3" s="5">
        <v>1995.9470098100001</v>
      </c>
      <c r="F3" s="5">
        <v>411.40729499999998</v>
      </c>
    </row>
    <row r="4" spans="1:7" x14ac:dyDescent="0.2">
      <c r="A4" s="4" t="s">
        <v>1855</v>
      </c>
      <c r="B4" s="5">
        <v>0</v>
      </c>
      <c r="C4" s="5">
        <v>12.39259</v>
      </c>
      <c r="D4" s="5">
        <v>0</v>
      </c>
      <c r="E4" s="5">
        <v>0</v>
      </c>
      <c r="F4" s="5">
        <v>0</v>
      </c>
    </row>
    <row r="5" spans="1:7" x14ac:dyDescent="0.2">
      <c r="A5" s="4" t="s">
        <v>1570</v>
      </c>
      <c r="B5" s="5">
        <v>521.88450779800769</v>
      </c>
      <c r="C5" s="5">
        <v>357.09174945584084</v>
      </c>
      <c r="D5" s="5">
        <v>83.043706999999998</v>
      </c>
      <c r="E5" s="5">
        <v>539.07087999999999</v>
      </c>
      <c r="F5" s="5">
        <v>368.17974500000003</v>
      </c>
    </row>
    <row r="6" spans="1:7" x14ac:dyDescent="0.2">
      <c r="A6" s="4" t="s">
        <v>1516</v>
      </c>
      <c r="B6" s="5">
        <v>4473.1897704569519</v>
      </c>
      <c r="C6" s="5">
        <v>4978.9775831058005</v>
      </c>
      <c r="D6" s="5">
        <v>4722.3934760000002</v>
      </c>
      <c r="E6" s="5">
        <v>7399.5506750000004</v>
      </c>
      <c r="F6" s="5">
        <v>3656.5119614999999</v>
      </c>
    </row>
    <row r="7" spans="1:7" x14ac:dyDescent="0.2">
      <c r="A7" s="4" t="s">
        <v>1856</v>
      </c>
      <c r="B7" s="5">
        <v>0</v>
      </c>
      <c r="C7" s="5">
        <v>5.462154</v>
      </c>
      <c r="D7" s="5">
        <v>0</v>
      </c>
      <c r="E7" s="5">
        <v>0</v>
      </c>
      <c r="F7" s="5">
        <v>0</v>
      </c>
    </row>
    <row r="8" spans="1:7" x14ac:dyDescent="0.2">
      <c r="A8" s="4" t="s">
        <v>1531</v>
      </c>
      <c r="B8" s="5">
        <v>1444.5210890000001</v>
      </c>
      <c r="C8" s="5">
        <v>742.39846199999999</v>
      </c>
      <c r="D8" s="5">
        <v>2806.3766209999999</v>
      </c>
      <c r="E8" s="5">
        <v>2293.5902000000001</v>
      </c>
      <c r="F8" s="5">
        <v>5566.531019</v>
      </c>
    </row>
    <row r="9" spans="1:7" x14ac:dyDescent="0.2">
      <c r="A9" s="4" t="s">
        <v>1599</v>
      </c>
      <c r="B9" s="5">
        <v>0</v>
      </c>
      <c r="C9" s="5">
        <v>3.5</v>
      </c>
      <c r="D9" s="5">
        <v>0</v>
      </c>
      <c r="E9" s="5">
        <v>0</v>
      </c>
      <c r="F9" s="5">
        <v>2.6623000000000001</v>
      </c>
    </row>
    <row r="10" spans="1:7" x14ac:dyDescent="0.2">
      <c r="A10" s="4" t="s">
        <v>1857</v>
      </c>
      <c r="B10" s="5">
        <v>0</v>
      </c>
      <c r="C10" s="5">
        <v>0</v>
      </c>
      <c r="D10" s="5">
        <v>1305.2770499999999</v>
      </c>
      <c r="E10" s="5">
        <v>0</v>
      </c>
      <c r="F10" s="5">
        <v>0</v>
      </c>
    </row>
    <row r="11" spans="1:7" x14ac:dyDescent="0.2">
      <c r="A11" s="4" t="s">
        <v>1574</v>
      </c>
      <c r="B11" s="5">
        <v>258.79359599999998</v>
      </c>
      <c r="C11" s="5">
        <v>71.791751000000005</v>
      </c>
      <c r="D11" s="5">
        <v>106.67831700000001</v>
      </c>
      <c r="E11" s="5">
        <v>54.89292683</v>
      </c>
      <c r="F11" s="5">
        <v>151.2469471</v>
      </c>
    </row>
    <row r="12" spans="1:7" x14ac:dyDescent="0.2">
      <c r="A12" s="4" t="s">
        <v>1552</v>
      </c>
      <c r="B12" s="5">
        <v>212.61776499999999</v>
      </c>
      <c r="C12" s="5">
        <v>302.39985000000001</v>
      </c>
      <c r="D12" s="5">
        <v>92.821183599999998</v>
      </c>
      <c r="E12" s="5">
        <v>134.45252206000001</v>
      </c>
      <c r="F12" s="5">
        <v>112.01319425</v>
      </c>
    </row>
    <row r="13" spans="1:7" x14ac:dyDescent="0.2">
      <c r="A13" s="4" t="s">
        <v>1508</v>
      </c>
      <c r="B13" s="5">
        <v>433.76639699999998</v>
      </c>
      <c r="C13" s="5">
        <v>51.949795000000002</v>
      </c>
      <c r="D13" s="5">
        <v>92.293766000000005</v>
      </c>
      <c r="E13" s="5">
        <v>217.17454900000001</v>
      </c>
      <c r="F13" s="5">
        <v>27.746205</v>
      </c>
    </row>
    <row r="14" spans="1:7" x14ac:dyDescent="0.2">
      <c r="A14" s="4" t="s">
        <v>1564</v>
      </c>
      <c r="B14" s="5">
        <v>28.091142999999999</v>
      </c>
      <c r="C14" s="5">
        <v>2150.2448089999998</v>
      </c>
      <c r="D14" s="5">
        <v>1074.4007120000001</v>
      </c>
      <c r="E14" s="5">
        <v>498.84052100000002</v>
      </c>
      <c r="F14" s="5">
        <v>18.137319000000002</v>
      </c>
    </row>
    <row r="15" spans="1:7" x14ac:dyDescent="0.2">
      <c r="A15" s="4" t="s">
        <v>1601</v>
      </c>
      <c r="B15" s="5">
        <v>6.2704000000000004</v>
      </c>
      <c r="C15" s="5">
        <v>0</v>
      </c>
      <c r="D15" s="5">
        <v>0</v>
      </c>
      <c r="E15" s="5">
        <v>0</v>
      </c>
      <c r="F15" s="5">
        <v>2.1707339999999999</v>
      </c>
    </row>
    <row r="16" spans="1:7" x14ac:dyDescent="0.2">
      <c r="A16" s="4" t="s">
        <v>1495</v>
      </c>
      <c r="B16" s="5">
        <v>14.544736</v>
      </c>
      <c r="C16" s="5">
        <v>43.266694999999999</v>
      </c>
      <c r="D16" s="5">
        <v>68.597335000000001</v>
      </c>
      <c r="E16" s="5">
        <v>7.7221374999999997</v>
      </c>
      <c r="F16" s="5">
        <v>14.576829999999999</v>
      </c>
    </row>
    <row r="17" spans="1:6" x14ac:dyDescent="0.2">
      <c r="A17" s="4" t="s">
        <v>1513</v>
      </c>
      <c r="B17" s="5">
        <v>13465.14404768607</v>
      </c>
      <c r="C17" s="5">
        <v>17753.549009351751</v>
      </c>
      <c r="D17" s="5">
        <v>18069.157039109999</v>
      </c>
      <c r="E17" s="5">
        <v>25262.545248819999</v>
      </c>
      <c r="F17" s="5">
        <v>12989.627492429998</v>
      </c>
    </row>
    <row r="18" spans="1:6" x14ac:dyDescent="0.2">
      <c r="A18" s="4" t="s">
        <v>1858</v>
      </c>
      <c r="B18" s="5">
        <v>0</v>
      </c>
      <c r="C18" s="5">
        <v>16.075634000000001</v>
      </c>
      <c r="D18" s="5">
        <v>0</v>
      </c>
      <c r="E18" s="5">
        <v>0</v>
      </c>
      <c r="F18" s="5">
        <v>0</v>
      </c>
    </row>
    <row r="19" spans="1:6" x14ac:dyDescent="0.2">
      <c r="A19" s="4" t="s">
        <v>1859</v>
      </c>
      <c r="B19" s="5">
        <v>22.7</v>
      </c>
      <c r="C19" s="5">
        <v>0</v>
      </c>
      <c r="D19" s="5">
        <v>0</v>
      </c>
      <c r="E19" s="5">
        <v>2.42008</v>
      </c>
      <c r="F19" s="5">
        <v>0</v>
      </c>
    </row>
    <row r="20" spans="1:6" x14ac:dyDescent="0.2">
      <c r="A20" s="4" t="s">
        <v>1860</v>
      </c>
      <c r="B20" s="5">
        <v>0</v>
      </c>
      <c r="C20" s="5">
        <v>0</v>
      </c>
      <c r="D20" s="5">
        <v>3.3346529999999999</v>
      </c>
      <c r="E20" s="5">
        <v>0</v>
      </c>
      <c r="F20" s="5">
        <v>0</v>
      </c>
    </row>
    <row r="21" spans="1:6" x14ac:dyDescent="0.2">
      <c r="A21" s="4" t="s">
        <v>1541</v>
      </c>
      <c r="B21" s="5">
        <v>8166.4511436580115</v>
      </c>
      <c r="C21" s="5">
        <v>12216.794435754569</v>
      </c>
      <c r="D21" s="5">
        <v>6542.2065659999998</v>
      </c>
      <c r="E21" s="5">
        <v>5890.48308</v>
      </c>
      <c r="F21" s="5">
        <v>4485.3124950000001</v>
      </c>
    </row>
    <row r="22" spans="1:6" x14ac:dyDescent="0.2">
      <c r="A22" s="4" t="s">
        <v>1589</v>
      </c>
      <c r="B22" s="5">
        <v>0</v>
      </c>
      <c r="C22" s="5">
        <v>0</v>
      </c>
      <c r="D22" s="5">
        <v>0</v>
      </c>
      <c r="E22" s="5">
        <v>0</v>
      </c>
      <c r="F22" s="5">
        <v>11.442513999999999</v>
      </c>
    </row>
    <row r="23" spans="1:6" x14ac:dyDescent="0.2">
      <c r="A23" s="4" t="s">
        <v>1604</v>
      </c>
      <c r="B23" s="5">
        <v>5.9121480000000002</v>
      </c>
      <c r="C23" s="5">
        <v>0.95770200000000005</v>
      </c>
      <c r="D23" s="5">
        <v>33.231395999999997</v>
      </c>
      <c r="E23" s="5">
        <v>27.219044</v>
      </c>
      <c r="F23" s="5">
        <v>0.64232400000000001</v>
      </c>
    </row>
    <row r="24" spans="1:6" x14ac:dyDescent="0.2">
      <c r="A24" s="4" t="s">
        <v>1511</v>
      </c>
      <c r="B24" s="5">
        <v>159.23952137213004</v>
      </c>
      <c r="C24" s="5">
        <v>258.42387812958611</v>
      </c>
      <c r="D24" s="5">
        <v>276.01664799999998</v>
      </c>
      <c r="E24" s="5">
        <v>880.27145499999995</v>
      </c>
      <c r="F24" s="5">
        <v>187.001428</v>
      </c>
    </row>
    <row r="25" spans="1:6" x14ac:dyDescent="0.2">
      <c r="A25" s="4" t="s">
        <v>1537</v>
      </c>
      <c r="B25" s="5">
        <v>0</v>
      </c>
      <c r="C25" s="5">
        <v>4.5723739999999999</v>
      </c>
      <c r="D25" s="5">
        <v>0</v>
      </c>
      <c r="E25" s="5">
        <v>0</v>
      </c>
      <c r="F25" s="5">
        <v>0</v>
      </c>
    </row>
    <row r="26" spans="1:6" x14ac:dyDescent="0.2">
      <c r="A26" s="4" t="s">
        <v>1861</v>
      </c>
      <c r="B26" s="5">
        <v>0</v>
      </c>
      <c r="C26" s="5">
        <v>24.722570000000001</v>
      </c>
      <c r="D26" s="5">
        <v>25.951605000000001</v>
      </c>
      <c r="E26" s="5">
        <v>0</v>
      </c>
      <c r="F26" s="5">
        <v>0</v>
      </c>
    </row>
    <row r="27" spans="1:6" x14ac:dyDescent="0.2">
      <c r="A27" s="4" t="s">
        <v>1544</v>
      </c>
      <c r="B27" s="5">
        <v>88.313871000000006</v>
      </c>
      <c r="C27" s="5">
        <v>25.986765999999999</v>
      </c>
      <c r="D27" s="5">
        <v>59.384326000000001</v>
      </c>
      <c r="E27" s="5">
        <v>72.362860999999995</v>
      </c>
      <c r="F27" s="5">
        <v>136.83831699999999</v>
      </c>
    </row>
    <row r="28" spans="1:6" x14ac:dyDescent="0.2">
      <c r="A28" s="4" t="s">
        <v>1528</v>
      </c>
      <c r="B28" s="5">
        <v>706.90008991635852</v>
      </c>
      <c r="C28" s="5">
        <v>790.342893</v>
      </c>
      <c r="D28" s="5">
        <v>618.02275299999997</v>
      </c>
      <c r="E28" s="5">
        <v>698.52254100000005</v>
      </c>
      <c r="F28" s="5">
        <v>676.41403700000001</v>
      </c>
    </row>
    <row r="29" spans="1:6" x14ac:dyDescent="0.2">
      <c r="A29" s="4" t="s">
        <v>1535</v>
      </c>
      <c r="B29" s="5">
        <v>0</v>
      </c>
      <c r="C29" s="5">
        <v>0.79633500000000002</v>
      </c>
      <c r="D29" s="5">
        <v>0</v>
      </c>
      <c r="E29" s="5">
        <v>0</v>
      </c>
      <c r="F29" s="5">
        <v>0.115644</v>
      </c>
    </row>
    <row r="30" spans="1:6" x14ac:dyDescent="0.2">
      <c r="A30" s="4" t="s">
        <v>1573</v>
      </c>
      <c r="B30" s="5">
        <v>0</v>
      </c>
      <c r="C30" s="5">
        <v>201.03</v>
      </c>
      <c r="D30" s="5">
        <v>56.875044000000003</v>
      </c>
      <c r="E30" s="5">
        <v>290.03368999999998</v>
      </c>
      <c r="F30" s="5">
        <v>167.5</v>
      </c>
    </row>
    <row r="31" spans="1:6" x14ac:dyDescent="0.2">
      <c r="A31" s="4" t="s">
        <v>1497</v>
      </c>
      <c r="B31" s="5">
        <v>45263.322394126277</v>
      </c>
      <c r="C31" s="5">
        <v>42258.67471321045</v>
      </c>
      <c r="D31" s="5">
        <v>30085.02410155</v>
      </c>
      <c r="E31" s="5">
        <v>30895.790710420002</v>
      </c>
      <c r="F31" s="5">
        <v>27797.971419750003</v>
      </c>
    </row>
    <row r="32" spans="1:6" x14ac:dyDescent="0.2">
      <c r="A32" s="4" t="s">
        <v>1590</v>
      </c>
      <c r="B32" s="5">
        <v>11.206253999999999</v>
      </c>
      <c r="C32" s="5">
        <v>5.8229699999999998</v>
      </c>
      <c r="D32" s="5">
        <v>48.526831000000001</v>
      </c>
      <c r="E32" s="5">
        <v>80.789101000000002</v>
      </c>
      <c r="F32" s="5">
        <v>10.276160000000001</v>
      </c>
    </row>
    <row r="33" spans="1:6" x14ac:dyDescent="0.2">
      <c r="A33" s="4" t="s">
        <v>1600</v>
      </c>
      <c r="B33" s="5">
        <v>0.214203</v>
      </c>
      <c r="C33" s="5">
        <v>12.449387</v>
      </c>
      <c r="D33" s="5">
        <v>0.435</v>
      </c>
      <c r="E33" s="5">
        <v>0</v>
      </c>
      <c r="F33" s="5">
        <v>2.5511590000000002</v>
      </c>
    </row>
    <row r="34" spans="1:6" x14ac:dyDescent="0.2">
      <c r="A34" s="4" t="s">
        <v>1538</v>
      </c>
      <c r="B34" s="5">
        <v>33.182022000000003</v>
      </c>
      <c r="C34" s="5">
        <v>135.09343899999999</v>
      </c>
      <c r="D34" s="5">
        <v>248.512688</v>
      </c>
      <c r="E34" s="5">
        <v>64.290858999999998</v>
      </c>
      <c r="F34" s="5">
        <v>87.825477000000006</v>
      </c>
    </row>
    <row r="35" spans="1:6" x14ac:dyDescent="0.2">
      <c r="A35" s="4" t="s">
        <v>1529</v>
      </c>
      <c r="B35" s="5">
        <v>1.1000000000000001</v>
      </c>
      <c r="C35" s="5">
        <v>29.529505</v>
      </c>
      <c r="D35" s="5">
        <v>0.60555000000000003</v>
      </c>
      <c r="E35" s="5">
        <v>0</v>
      </c>
      <c r="F35" s="5">
        <v>5.0763999999999996</v>
      </c>
    </row>
    <row r="36" spans="1:6" x14ac:dyDescent="0.2">
      <c r="A36" s="4" t="s">
        <v>1530</v>
      </c>
      <c r="B36" s="5">
        <v>22.249503000000001</v>
      </c>
      <c r="C36" s="5">
        <v>5.3482240000000001</v>
      </c>
      <c r="D36" s="5">
        <v>1420.3849990000001</v>
      </c>
      <c r="E36" s="5">
        <v>0</v>
      </c>
      <c r="F36" s="5">
        <v>21.451944000000001</v>
      </c>
    </row>
    <row r="37" spans="1:6" x14ac:dyDescent="0.2">
      <c r="A37" s="4" t="s">
        <v>1515</v>
      </c>
      <c r="B37" s="5">
        <v>455.64632499999999</v>
      </c>
      <c r="C37" s="5">
        <v>7715.6202940000003</v>
      </c>
      <c r="D37" s="5">
        <v>13312.971163</v>
      </c>
      <c r="E37" s="5">
        <v>10182.555086</v>
      </c>
      <c r="F37" s="5">
        <v>6585.6055880000004</v>
      </c>
    </row>
    <row r="38" spans="1:6" x14ac:dyDescent="0.2">
      <c r="A38" s="4" t="s">
        <v>1506</v>
      </c>
      <c r="B38" s="5">
        <v>9804.4233014469537</v>
      </c>
      <c r="C38" s="5">
        <v>5663.6197918746084</v>
      </c>
      <c r="D38" s="5">
        <v>8614.3761729899998</v>
      </c>
      <c r="E38" s="5">
        <v>16157.06339017</v>
      </c>
      <c r="F38" s="5">
        <v>2755.701137</v>
      </c>
    </row>
    <row r="39" spans="1:6" x14ac:dyDescent="0.2">
      <c r="A39" s="4" t="s">
        <v>1605</v>
      </c>
      <c r="B39" s="5">
        <v>0</v>
      </c>
      <c r="C39" s="5">
        <v>37.137661999999999</v>
      </c>
      <c r="D39" s="5">
        <v>22.075628999999999</v>
      </c>
      <c r="E39" s="5">
        <v>23.850052000000002</v>
      </c>
      <c r="F39" s="5">
        <v>0.54444400000000004</v>
      </c>
    </row>
    <row r="40" spans="1:6" x14ac:dyDescent="0.2">
      <c r="A40" s="4" t="s">
        <v>1502</v>
      </c>
      <c r="B40" s="5">
        <v>825.84770740377644</v>
      </c>
      <c r="C40" s="5">
        <v>1265.9725919557193</v>
      </c>
      <c r="D40" s="5">
        <v>519.92277572</v>
      </c>
      <c r="E40" s="5">
        <v>1148.659682</v>
      </c>
      <c r="F40" s="5">
        <v>869.05932499999994</v>
      </c>
    </row>
    <row r="41" spans="1:6" x14ac:dyDescent="0.2">
      <c r="A41" s="4" t="s">
        <v>1543</v>
      </c>
      <c r="B41" s="5">
        <v>0</v>
      </c>
      <c r="C41" s="5">
        <v>5.5524750000000003</v>
      </c>
      <c r="D41" s="5">
        <v>0</v>
      </c>
      <c r="E41" s="5">
        <v>2.738019</v>
      </c>
      <c r="F41" s="5">
        <v>2.930399</v>
      </c>
    </row>
    <row r="42" spans="1:6" x14ac:dyDescent="0.2">
      <c r="A42" s="4" t="s">
        <v>1501</v>
      </c>
      <c r="B42" s="5">
        <v>782.15403467796648</v>
      </c>
      <c r="C42" s="5">
        <v>448.95472833629884</v>
      </c>
      <c r="D42" s="5">
        <v>197.156541</v>
      </c>
      <c r="E42" s="5">
        <v>681.48736299999996</v>
      </c>
      <c r="F42" s="5">
        <v>818.82534410000005</v>
      </c>
    </row>
    <row r="43" spans="1:6" x14ac:dyDescent="0.2">
      <c r="A43" s="4" t="s">
        <v>1507</v>
      </c>
      <c r="B43" s="5">
        <v>13608.788535006466</v>
      </c>
      <c r="C43" s="5">
        <v>18379.384864467127</v>
      </c>
      <c r="D43" s="5">
        <v>11997.227037750001</v>
      </c>
      <c r="E43" s="5">
        <v>9951.0547430200004</v>
      </c>
      <c r="F43" s="5">
        <v>19820.3732045</v>
      </c>
    </row>
    <row r="44" spans="1:6" x14ac:dyDescent="0.2">
      <c r="A44" s="4" t="s">
        <v>1835</v>
      </c>
      <c r="B44" s="5">
        <v>33.832495999999999</v>
      </c>
      <c r="C44" s="5">
        <v>0</v>
      </c>
      <c r="D44" s="5">
        <v>0</v>
      </c>
      <c r="E44" s="5">
        <v>0</v>
      </c>
      <c r="F44" s="5">
        <v>0</v>
      </c>
    </row>
    <row r="45" spans="1:6" x14ac:dyDescent="0.2">
      <c r="A45" s="4" t="s">
        <v>1527</v>
      </c>
      <c r="B45" s="5">
        <v>10403.480858106519</v>
      </c>
      <c r="C45" s="5">
        <v>3705.9740526944906</v>
      </c>
      <c r="D45" s="5">
        <v>7501.1033142000006</v>
      </c>
      <c r="E45" s="5">
        <v>6793.7034416100005</v>
      </c>
      <c r="F45" s="5">
        <v>10931.343731000001</v>
      </c>
    </row>
    <row r="46" spans="1:6" x14ac:dyDescent="0.2">
      <c r="A46" s="4" t="s">
        <v>1862</v>
      </c>
      <c r="B46" s="5">
        <v>0</v>
      </c>
      <c r="C46" s="5">
        <v>1371.0479424154773</v>
      </c>
      <c r="D46" s="5">
        <v>4.3971970000000002</v>
      </c>
      <c r="E46" s="5">
        <v>13.191591000000001</v>
      </c>
      <c r="F46" s="5">
        <v>0</v>
      </c>
    </row>
    <row r="47" spans="1:6" x14ac:dyDescent="0.2">
      <c r="A47" s="4" t="s">
        <v>1500</v>
      </c>
      <c r="B47" s="5">
        <v>12216.899656</v>
      </c>
      <c r="C47" s="5">
        <v>14769.471646</v>
      </c>
      <c r="D47" s="5">
        <v>9661.7888280099996</v>
      </c>
      <c r="E47" s="5">
        <v>10140.11159475</v>
      </c>
      <c r="F47" s="5">
        <v>14747.7490662</v>
      </c>
    </row>
    <row r="48" spans="1:6" x14ac:dyDescent="0.2">
      <c r="A48" s="4" t="s">
        <v>1551</v>
      </c>
      <c r="B48" s="5">
        <v>0</v>
      </c>
      <c r="C48" s="5">
        <v>8.2163500000000003</v>
      </c>
      <c r="D48" s="5">
        <v>4.7458710000000002</v>
      </c>
      <c r="E48" s="5">
        <v>0</v>
      </c>
      <c r="F48" s="5">
        <v>0</v>
      </c>
    </row>
    <row r="49" spans="1:6" x14ac:dyDescent="0.2">
      <c r="A49" s="4" t="s">
        <v>1603</v>
      </c>
      <c r="B49" s="5">
        <v>0.70071499999999998</v>
      </c>
      <c r="C49" s="5">
        <v>0.66104099999999999</v>
      </c>
      <c r="D49" s="5">
        <v>2.1245579999999999</v>
      </c>
      <c r="E49" s="5">
        <v>25.744337000000002</v>
      </c>
      <c r="F49" s="5">
        <v>1.427808</v>
      </c>
    </row>
    <row r="50" spans="1:6" x14ac:dyDescent="0.2">
      <c r="A50" s="4" t="s">
        <v>1520</v>
      </c>
      <c r="B50" s="5">
        <v>31890.71174490163</v>
      </c>
      <c r="C50" s="5">
        <v>38899.217136492931</v>
      </c>
      <c r="D50" s="5">
        <v>30215.256275780001</v>
      </c>
      <c r="E50" s="5">
        <v>31516.000037529993</v>
      </c>
      <c r="F50" s="5">
        <v>32007.141803789997</v>
      </c>
    </row>
    <row r="51" spans="1:6" x14ac:dyDescent="0.2">
      <c r="A51" s="4" t="s">
        <v>1533</v>
      </c>
      <c r="B51" s="5">
        <v>10.266042000000001</v>
      </c>
      <c r="C51" s="5">
        <v>34.156180999999997</v>
      </c>
      <c r="D51" s="5">
        <v>7.7118080000000004</v>
      </c>
      <c r="E51" s="5">
        <v>4.0012920000000003</v>
      </c>
      <c r="F51" s="5">
        <v>683.68924300000003</v>
      </c>
    </row>
    <row r="52" spans="1:6" x14ac:dyDescent="0.2">
      <c r="A52" s="4" t="s">
        <v>1836</v>
      </c>
      <c r="B52" s="5">
        <v>0.14000000000000001</v>
      </c>
      <c r="C52" s="5">
        <v>0</v>
      </c>
      <c r="D52" s="5">
        <v>0</v>
      </c>
      <c r="E52" s="5">
        <v>0</v>
      </c>
      <c r="F52" s="5">
        <v>0</v>
      </c>
    </row>
    <row r="53" spans="1:6" x14ac:dyDescent="0.2">
      <c r="A53" s="4" t="s">
        <v>1837</v>
      </c>
      <c r="B53" s="5">
        <v>0</v>
      </c>
      <c r="C53" s="5">
        <v>0</v>
      </c>
      <c r="D53" s="5">
        <v>0.59673900000000002</v>
      </c>
      <c r="E53" s="5">
        <v>0</v>
      </c>
      <c r="F53" s="5">
        <v>0</v>
      </c>
    </row>
    <row r="54" spans="1:6" x14ac:dyDescent="0.2">
      <c r="A54" s="4" t="s">
        <v>1863</v>
      </c>
      <c r="B54" s="5">
        <v>0</v>
      </c>
      <c r="C54" s="5">
        <v>47.830667112186596</v>
      </c>
      <c r="D54" s="5">
        <v>0</v>
      </c>
      <c r="E54" s="5">
        <v>0</v>
      </c>
      <c r="F54" s="5">
        <v>0</v>
      </c>
    </row>
    <row r="55" spans="1:6" x14ac:dyDescent="0.2">
      <c r="A55" s="4" t="s">
        <v>1522</v>
      </c>
      <c r="B55" s="5">
        <v>6007.2142202162931</v>
      </c>
      <c r="C55" s="5">
        <v>1990.9013207369351</v>
      </c>
      <c r="D55" s="5">
        <v>2103.651065</v>
      </c>
      <c r="E55" s="5">
        <v>2163.0796839999998</v>
      </c>
      <c r="F55" s="5">
        <v>3003.2031790000001</v>
      </c>
    </row>
    <row r="56" spans="1:6" x14ac:dyDescent="0.2">
      <c r="A56" s="4" t="s">
        <v>1585</v>
      </c>
      <c r="B56" s="5">
        <v>0</v>
      </c>
      <c r="C56" s="5">
        <v>20.533484000000001</v>
      </c>
      <c r="D56" s="5">
        <v>16.990518999999999</v>
      </c>
      <c r="E56" s="5">
        <v>17.374386999999999</v>
      </c>
      <c r="F56" s="5">
        <v>18.080717</v>
      </c>
    </row>
    <row r="57" spans="1:6" x14ac:dyDescent="0.2">
      <c r="A57" s="4" t="s">
        <v>1568</v>
      </c>
      <c r="B57" s="5">
        <v>12.5</v>
      </c>
      <c r="C57" s="5">
        <v>1.2684949999999999</v>
      </c>
      <c r="D57" s="5">
        <v>3.3204880000000001</v>
      </c>
      <c r="E57" s="5">
        <v>1.5823560000000001</v>
      </c>
      <c r="F57" s="5">
        <v>1453.623705</v>
      </c>
    </row>
    <row r="58" spans="1:6" x14ac:dyDescent="0.2">
      <c r="A58" s="4" t="s">
        <v>1864</v>
      </c>
      <c r="B58" s="5">
        <v>0</v>
      </c>
      <c r="C58" s="5">
        <v>0</v>
      </c>
      <c r="D58" s="5">
        <v>0.287771</v>
      </c>
      <c r="E58" s="5">
        <v>0</v>
      </c>
      <c r="F58" s="5">
        <v>0</v>
      </c>
    </row>
    <row r="59" spans="1:6" x14ac:dyDescent="0.2">
      <c r="A59" s="4" t="s">
        <v>1865</v>
      </c>
      <c r="B59" s="5">
        <v>6.52</v>
      </c>
      <c r="C59" s="5">
        <v>0</v>
      </c>
      <c r="D59" s="5">
        <v>0</v>
      </c>
      <c r="E59" s="5">
        <v>0</v>
      </c>
      <c r="F59" s="5">
        <v>0</v>
      </c>
    </row>
    <row r="60" spans="1:6" x14ac:dyDescent="0.2">
      <c r="A60" s="4" t="s">
        <v>1536</v>
      </c>
      <c r="B60" s="5">
        <v>3.9715E-2</v>
      </c>
      <c r="C60" s="5">
        <v>41.797102000000002</v>
      </c>
      <c r="D60" s="5">
        <v>0</v>
      </c>
      <c r="E60" s="5">
        <v>189.62221500000001</v>
      </c>
      <c r="F60" s="5">
        <v>106.668868</v>
      </c>
    </row>
    <row r="61" spans="1:6" x14ac:dyDescent="0.2">
      <c r="A61" s="4" t="s">
        <v>1542</v>
      </c>
      <c r="B61" s="5">
        <v>0</v>
      </c>
      <c r="C61" s="5">
        <v>3.5714980000000001</v>
      </c>
      <c r="D61" s="5">
        <v>7.5982219999999998</v>
      </c>
      <c r="E61" s="5">
        <v>0</v>
      </c>
      <c r="F61" s="5">
        <v>0</v>
      </c>
    </row>
    <row r="62" spans="1:6" x14ac:dyDescent="0.2">
      <c r="A62" s="4" t="s">
        <v>1866</v>
      </c>
      <c r="B62" s="5">
        <v>5.3026719218875922</v>
      </c>
      <c r="C62" s="5">
        <v>0</v>
      </c>
      <c r="D62" s="5">
        <v>0</v>
      </c>
      <c r="E62" s="5">
        <v>5</v>
      </c>
      <c r="F62" s="5">
        <v>0</v>
      </c>
    </row>
    <row r="63" spans="1:6" x14ac:dyDescent="0.2">
      <c r="A63" s="4" t="s">
        <v>1593</v>
      </c>
      <c r="B63" s="5">
        <v>9.8319369999999999</v>
      </c>
      <c r="C63" s="5">
        <v>19.663874</v>
      </c>
      <c r="D63" s="5">
        <v>9.8319369999999999</v>
      </c>
      <c r="E63" s="5">
        <v>0</v>
      </c>
      <c r="F63" s="5">
        <v>5.3920000000000003</v>
      </c>
    </row>
    <row r="64" spans="1:6" x14ac:dyDescent="0.2">
      <c r="A64" s="4" t="s">
        <v>1550</v>
      </c>
      <c r="B64" s="5">
        <v>1751.4713064484754</v>
      </c>
      <c r="C64" s="5">
        <v>3107.2368278033109</v>
      </c>
      <c r="D64" s="5">
        <v>2089.1200812500001</v>
      </c>
      <c r="E64" s="5">
        <v>2026.54441675</v>
      </c>
      <c r="F64" s="5">
        <v>1067.51478812</v>
      </c>
    </row>
    <row r="65" spans="1:6" x14ac:dyDescent="0.2">
      <c r="A65" s="4" t="s">
        <v>1577</v>
      </c>
      <c r="B65" s="5">
        <v>47.607666000000002</v>
      </c>
      <c r="C65" s="5">
        <v>54.314464999999998</v>
      </c>
      <c r="D65" s="5">
        <v>53.166131</v>
      </c>
      <c r="E65" s="5">
        <v>81.200243</v>
      </c>
      <c r="F65" s="5">
        <v>65.545308000000006</v>
      </c>
    </row>
    <row r="66" spans="1:6" x14ac:dyDescent="0.2">
      <c r="A66" s="4" t="s">
        <v>1588</v>
      </c>
      <c r="B66" s="5">
        <v>0</v>
      </c>
      <c r="C66" s="5">
        <v>0</v>
      </c>
      <c r="D66" s="5">
        <v>0</v>
      </c>
      <c r="E66" s="5">
        <v>0</v>
      </c>
      <c r="F66" s="5">
        <v>13.670809999999999</v>
      </c>
    </row>
    <row r="67" spans="1:6" x14ac:dyDescent="0.2">
      <c r="A67" s="4" t="s">
        <v>1494</v>
      </c>
      <c r="B67" s="5">
        <v>113806.28884812638</v>
      </c>
      <c r="C67" s="5">
        <v>98809.263164622462</v>
      </c>
      <c r="D67" s="5">
        <v>34567.740235220001</v>
      </c>
      <c r="E67" s="5">
        <v>29076.208076499999</v>
      </c>
      <c r="F67" s="5">
        <v>33395.252817940003</v>
      </c>
    </row>
    <row r="68" spans="1:6" x14ac:dyDescent="0.2">
      <c r="A68" s="4" t="s">
        <v>1566</v>
      </c>
      <c r="B68" s="5">
        <v>7037.6676769643182</v>
      </c>
      <c r="C68" s="5">
        <v>10532.919663667839</v>
      </c>
      <c r="D68" s="5">
        <v>3782.2673450000002</v>
      </c>
      <c r="E68" s="5">
        <v>5271.401406</v>
      </c>
      <c r="F68" s="5">
        <v>5853.6798070000004</v>
      </c>
    </row>
    <row r="69" spans="1:6" x14ac:dyDescent="0.2">
      <c r="A69" s="4" t="s">
        <v>1597</v>
      </c>
      <c r="B69" s="5">
        <v>45.225031000000001</v>
      </c>
      <c r="C69" s="5">
        <v>3.0085259999999998</v>
      </c>
      <c r="D69" s="5">
        <v>271.20714400000003</v>
      </c>
      <c r="E69" s="5">
        <v>53.506625</v>
      </c>
      <c r="F69" s="5">
        <v>3.7420939999999998</v>
      </c>
    </row>
    <row r="70" spans="1:6" x14ac:dyDescent="0.2">
      <c r="A70" s="4" t="s">
        <v>1572</v>
      </c>
      <c r="B70" s="5">
        <v>117.376865</v>
      </c>
      <c r="C70" s="5">
        <v>159.24375000000001</v>
      </c>
      <c r="D70" s="5">
        <v>306.57143600000001</v>
      </c>
      <c r="E70" s="5">
        <v>328.93267800000001</v>
      </c>
      <c r="F70" s="5">
        <v>209.81571400000001</v>
      </c>
    </row>
    <row r="71" spans="1:6" x14ac:dyDescent="0.2">
      <c r="A71" s="4" t="s">
        <v>1598</v>
      </c>
      <c r="B71" s="5">
        <v>17.366</v>
      </c>
      <c r="C71" s="5">
        <v>131.889061</v>
      </c>
      <c r="D71" s="5">
        <v>14.263192999999999</v>
      </c>
      <c r="E71" s="5">
        <v>16.173924</v>
      </c>
      <c r="F71" s="5">
        <v>2.8742869999999998</v>
      </c>
    </row>
    <row r="72" spans="1:6" x14ac:dyDescent="0.2">
      <c r="A72" s="4" t="s">
        <v>1580</v>
      </c>
      <c r="B72" s="5">
        <v>1374.5152029999999</v>
      </c>
      <c r="C72" s="5">
        <v>31.989335000000001</v>
      </c>
      <c r="D72" s="5">
        <v>4.4286824800000009</v>
      </c>
      <c r="E72" s="5">
        <v>2096.459801</v>
      </c>
      <c r="F72" s="5">
        <v>40.346241999999997</v>
      </c>
    </row>
    <row r="73" spans="1:6" x14ac:dyDescent="0.2">
      <c r="A73" s="4" t="s">
        <v>1524</v>
      </c>
      <c r="B73" s="5">
        <v>4079.8010625228026</v>
      </c>
      <c r="C73" s="5">
        <v>3187.7126547299999</v>
      </c>
      <c r="D73" s="5">
        <v>3979.114325</v>
      </c>
      <c r="E73" s="5">
        <v>3959.2723255699998</v>
      </c>
      <c r="F73" s="5">
        <v>4233.8378510000002</v>
      </c>
    </row>
    <row r="74" spans="1:6" x14ac:dyDescent="0.2">
      <c r="A74" s="4" t="s">
        <v>1561</v>
      </c>
      <c r="B74" s="5">
        <v>958.015985</v>
      </c>
      <c r="C74" s="5">
        <v>1745.311524</v>
      </c>
      <c r="D74" s="5">
        <v>971.37447799999995</v>
      </c>
      <c r="E74" s="5">
        <v>1683.3282589999999</v>
      </c>
      <c r="F74" s="5">
        <v>560.80848100000003</v>
      </c>
    </row>
    <row r="75" spans="1:6" x14ac:dyDescent="0.2">
      <c r="A75" s="4" t="s">
        <v>1606</v>
      </c>
      <c r="B75" s="5">
        <v>11.83172194</v>
      </c>
      <c r="C75" s="5">
        <v>41.546950000000002</v>
      </c>
      <c r="D75" s="5">
        <v>32.732975000000003</v>
      </c>
      <c r="E75" s="5">
        <v>22.067817000000002</v>
      </c>
      <c r="F75" s="5">
        <v>0.417188</v>
      </c>
    </row>
    <row r="76" spans="1:6" x14ac:dyDescent="0.2">
      <c r="A76" s="4" t="s">
        <v>1840</v>
      </c>
      <c r="B76" s="5">
        <v>9.7691E-2</v>
      </c>
      <c r="C76" s="5">
        <v>25.336338999999999</v>
      </c>
      <c r="D76" s="5">
        <v>0.161135</v>
      </c>
      <c r="E76" s="5">
        <v>3.9675069999999999</v>
      </c>
      <c r="F76" s="5">
        <v>0</v>
      </c>
    </row>
    <row r="77" spans="1:6" x14ac:dyDescent="0.2">
      <c r="A77" s="4" t="s">
        <v>1591</v>
      </c>
      <c r="B77" s="5">
        <v>20.418997999999998</v>
      </c>
      <c r="C77" s="5">
        <v>0</v>
      </c>
      <c r="D77" s="5">
        <v>65.603601999999995</v>
      </c>
      <c r="E77" s="5">
        <v>0.27089400000000002</v>
      </c>
      <c r="F77" s="5">
        <v>7.641661</v>
      </c>
    </row>
    <row r="78" spans="1:6" x14ac:dyDescent="0.2">
      <c r="A78" s="4" t="s">
        <v>1867</v>
      </c>
      <c r="B78" s="5">
        <v>0.70274000000000003</v>
      </c>
      <c r="C78" s="5">
        <v>0</v>
      </c>
      <c r="D78" s="5">
        <v>0</v>
      </c>
      <c r="E78" s="5">
        <v>4.0125000000000002</v>
      </c>
      <c r="F78" s="5">
        <v>0</v>
      </c>
    </row>
    <row r="79" spans="1:6" x14ac:dyDescent="0.2">
      <c r="A79" s="4" t="s">
        <v>1594</v>
      </c>
      <c r="B79" s="5">
        <v>91.990702160710512</v>
      </c>
      <c r="C79" s="5">
        <v>75.333941627978504</v>
      </c>
      <c r="D79" s="5">
        <v>27.811266</v>
      </c>
      <c r="E79" s="5">
        <v>10.533798000000001</v>
      </c>
      <c r="F79" s="5">
        <v>5.2668189999999999</v>
      </c>
    </row>
    <row r="80" spans="1:6" x14ac:dyDescent="0.2">
      <c r="A80" s="4" t="s">
        <v>1517</v>
      </c>
      <c r="B80" s="5">
        <v>595.98811152999997</v>
      </c>
      <c r="C80" s="5">
        <v>502.41277432183881</v>
      </c>
      <c r="D80" s="5">
        <v>451.17944688</v>
      </c>
      <c r="E80" s="5">
        <v>253.89489406000001</v>
      </c>
      <c r="F80" s="5">
        <v>184.30541155</v>
      </c>
    </row>
    <row r="81" spans="1:6" x14ac:dyDescent="0.2">
      <c r="A81" s="4" t="s">
        <v>1555</v>
      </c>
      <c r="B81" s="5">
        <v>0</v>
      </c>
      <c r="C81" s="5">
        <v>1373.106014</v>
      </c>
      <c r="D81" s="5">
        <v>0</v>
      </c>
      <c r="E81" s="5">
        <v>15.240327000000001</v>
      </c>
      <c r="F81" s="5">
        <v>0</v>
      </c>
    </row>
    <row r="82" spans="1:6" x14ac:dyDescent="0.2">
      <c r="A82" s="4" t="s">
        <v>1841</v>
      </c>
      <c r="B82" s="5">
        <v>0</v>
      </c>
      <c r="C82" s="5">
        <v>0</v>
      </c>
      <c r="D82" s="5">
        <v>2.9518059999999999</v>
      </c>
      <c r="E82" s="5">
        <v>7.3849999999999998</v>
      </c>
      <c r="F82" s="5">
        <v>0</v>
      </c>
    </row>
    <row r="83" spans="1:6" x14ac:dyDescent="0.2">
      <c r="A83" s="4" t="s">
        <v>1554</v>
      </c>
      <c r="B83" s="5">
        <v>108.97120737725081</v>
      </c>
      <c r="C83" s="5">
        <v>202.80741214314889</v>
      </c>
      <c r="D83" s="5">
        <v>119.22539399999999</v>
      </c>
      <c r="E83" s="5">
        <v>126.062276</v>
      </c>
      <c r="F83" s="5">
        <v>159.569275</v>
      </c>
    </row>
    <row r="84" spans="1:6" x14ac:dyDescent="0.2">
      <c r="A84" s="4" t="s">
        <v>1586</v>
      </c>
      <c r="B84" s="5">
        <v>12.757505</v>
      </c>
      <c r="C84" s="5">
        <v>14.808498999999999</v>
      </c>
      <c r="D84" s="5">
        <v>1.526635</v>
      </c>
      <c r="E84" s="5">
        <v>6.853078</v>
      </c>
      <c r="F84" s="5">
        <v>17.720541999999998</v>
      </c>
    </row>
    <row r="85" spans="1:6" x14ac:dyDescent="0.2">
      <c r="A85" s="4" t="s">
        <v>1868</v>
      </c>
      <c r="B85" s="5">
        <v>29.325030000000002</v>
      </c>
      <c r="C85" s="5">
        <v>0</v>
      </c>
      <c r="D85" s="5">
        <v>5.6000000000000001E-2</v>
      </c>
      <c r="E85" s="5">
        <v>0</v>
      </c>
      <c r="F85" s="5">
        <v>0</v>
      </c>
    </row>
    <row r="86" spans="1:6" x14ac:dyDescent="0.2">
      <c r="A86" s="4" t="s">
        <v>1499</v>
      </c>
      <c r="B86" s="5">
        <v>19019.508152756622</v>
      </c>
      <c r="C86" s="5">
        <v>27309.045037275166</v>
      </c>
      <c r="D86" s="5">
        <v>7751.862701</v>
      </c>
      <c r="E86" s="5">
        <v>6473.9763199999998</v>
      </c>
      <c r="F86" s="5">
        <v>5171.4935999999998</v>
      </c>
    </row>
    <row r="87" spans="1:6" x14ac:dyDescent="0.2">
      <c r="A87" s="4" t="s">
        <v>1512</v>
      </c>
      <c r="B87" s="5">
        <v>25.876394000000001</v>
      </c>
      <c r="C87" s="5">
        <v>22.263238999999999</v>
      </c>
      <c r="D87" s="5">
        <v>113.918643</v>
      </c>
      <c r="E87" s="5">
        <v>507.267291</v>
      </c>
      <c r="F87" s="5">
        <v>229.47602000000001</v>
      </c>
    </row>
    <row r="88" spans="1:6" x14ac:dyDescent="0.2">
      <c r="A88" s="4" t="s">
        <v>1869</v>
      </c>
      <c r="B88" s="5">
        <v>0</v>
      </c>
      <c r="C88" s="5">
        <v>251.81604799999999</v>
      </c>
      <c r="D88" s="5">
        <v>0</v>
      </c>
      <c r="E88" s="5">
        <v>1521.5912579999999</v>
      </c>
      <c r="F88" s="5">
        <v>0</v>
      </c>
    </row>
    <row r="89" spans="1:6" x14ac:dyDescent="0.2">
      <c r="A89" s="4" t="s">
        <v>1549</v>
      </c>
      <c r="B89" s="5">
        <v>7486.0685819999999</v>
      </c>
      <c r="C89" s="5">
        <v>5556.8922900223179</v>
      </c>
      <c r="D89" s="5">
        <v>14674.953081879999</v>
      </c>
      <c r="E89" s="5">
        <v>14203.425175</v>
      </c>
      <c r="F89" s="5">
        <v>4527.7097800000001</v>
      </c>
    </row>
    <row r="90" spans="1:6" x14ac:dyDescent="0.2">
      <c r="A90" s="4" t="s">
        <v>1870</v>
      </c>
      <c r="B90" s="5">
        <v>0</v>
      </c>
      <c r="C90" s="5">
        <v>0</v>
      </c>
      <c r="D90" s="5">
        <v>1.856582</v>
      </c>
      <c r="E90" s="5">
        <v>0</v>
      </c>
      <c r="F90" s="5">
        <v>0</v>
      </c>
    </row>
    <row r="91" spans="1:6" x14ac:dyDescent="0.2">
      <c r="A91" s="4" t="s">
        <v>1579</v>
      </c>
      <c r="B91" s="5">
        <v>0.46837099999999998</v>
      </c>
      <c r="C91" s="5">
        <v>53.233396999999997</v>
      </c>
      <c r="D91" s="5">
        <v>0</v>
      </c>
      <c r="E91" s="5">
        <v>52.542788999999999</v>
      </c>
      <c r="F91" s="5">
        <v>51.466878000000001</v>
      </c>
    </row>
    <row r="92" spans="1:6" x14ac:dyDescent="0.2">
      <c r="A92" s="4" t="s">
        <v>1525</v>
      </c>
      <c r="B92" s="5">
        <v>5760.6588330000004</v>
      </c>
      <c r="C92" s="5">
        <v>1813.6140849999999</v>
      </c>
      <c r="D92" s="5">
        <v>9525.2206499999993</v>
      </c>
      <c r="E92" s="5">
        <v>3248.9362999999998</v>
      </c>
      <c r="F92" s="5">
        <v>8790.9382000000005</v>
      </c>
    </row>
    <row r="93" spans="1:6" x14ac:dyDescent="0.2">
      <c r="A93" s="4" t="s">
        <v>1576</v>
      </c>
      <c r="B93" s="5">
        <v>94.802857000000003</v>
      </c>
      <c r="C93" s="5">
        <v>27.393294999999998</v>
      </c>
      <c r="D93" s="5">
        <v>35.772187000000002</v>
      </c>
      <c r="E93" s="5">
        <v>33.873618999999998</v>
      </c>
      <c r="F93" s="5">
        <v>102.77704799999999</v>
      </c>
    </row>
    <row r="94" spans="1:6" x14ac:dyDescent="0.2">
      <c r="A94" s="4" t="s">
        <v>1843</v>
      </c>
      <c r="B94" s="5">
        <v>0</v>
      </c>
      <c r="C94" s="5">
        <v>1.6924999999999999</v>
      </c>
      <c r="D94" s="5">
        <v>12.60295</v>
      </c>
      <c r="E94" s="5">
        <v>12.076601</v>
      </c>
      <c r="F94" s="5">
        <v>0</v>
      </c>
    </row>
    <row r="95" spans="1:6" x14ac:dyDescent="0.2">
      <c r="A95" s="4" t="s">
        <v>1871</v>
      </c>
      <c r="B95" s="5">
        <v>0</v>
      </c>
      <c r="C95" s="5">
        <v>0</v>
      </c>
      <c r="D95" s="5">
        <v>0</v>
      </c>
      <c r="E95" s="5">
        <v>18.770610000000001</v>
      </c>
      <c r="F95" s="5">
        <v>0</v>
      </c>
    </row>
    <row r="96" spans="1:6" x14ac:dyDescent="0.2">
      <c r="A96" s="4" t="s">
        <v>1845</v>
      </c>
      <c r="B96" s="5">
        <v>0</v>
      </c>
      <c r="C96" s="5">
        <v>58.400332458790871</v>
      </c>
      <c r="D96" s="5">
        <v>46</v>
      </c>
      <c r="E96" s="5">
        <v>64.6875</v>
      </c>
      <c r="F96" s="5">
        <v>0</v>
      </c>
    </row>
    <row r="97" spans="1:6" x14ac:dyDescent="0.2">
      <c r="A97" s="4" t="s">
        <v>1578</v>
      </c>
      <c r="B97" s="5">
        <v>0</v>
      </c>
      <c r="C97" s="5">
        <v>0</v>
      </c>
      <c r="D97" s="5">
        <v>26.25055</v>
      </c>
      <c r="E97" s="5">
        <v>178.75</v>
      </c>
      <c r="F97" s="5">
        <v>55</v>
      </c>
    </row>
    <row r="98" spans="1:6" x14ac:dyDescent="0.2">
      <c r="A98" s="4" t="s">
        <v>1504</v>
      </c>
      <c r="B98" s="5">
        <v>215.718514</v>
      </c>
      <c r="C98" s="5">
        <v>260.90404699999999</v>
      </c>
      <c r="D98" s="5">
        <v>189.303515</v>
      </c>
      <c r="E98" s="5">
        <v>84.309151</v>
      </c>
      <c r="F98" s="5">
        <v>112.738103</v>
      </c>
    </row>
    <row r="99" spans="1:6" x14ac:dyDescent="0.2">
      <c r="A99" s="4" t="s">
        <v>1498</v>
      </c>
      <c r="B99" s="5">
        <v>12459.490039495789</v>
      </c>
      <c r="C99" s="5">
        <v>10145.704769595146</v>
      </c>
      <c r="D99" s="5">
        <v>5169.8662880000002</v>
      </c>
      <c r="E99" s="5">
        <v>13732.495632119999</v>
      </c>
      <c r="F99" s="5">
        <v>5194.5179216399993</v>
      </c>
    </row>
    <row r="100" spans="1:6" x14ac:dyDescent="0.2">
      <c r="A100" s="4" t="s">
        <v>1596</v>
      </c>
      <c r="B100" s="5">
        <v>201.76765900000001</v>
      </c>
      <c r="C100" s="5">
        <v>206.48083399999999</v>
      </c>
      <c r="D100" s="5">
        <v>5176.0172839999996</v>
      </c>
      <c r="E100" s="5">
        <v>4613.7156230000001</v>
      </c>
      <c r="F100" s="5">
        <v>4.556292</v>
      </c>
    </row>
    <row r="101" spans="1:6" x14ac:dyDescent="0.2">
      <c r="A101" s="4" t="s">
        <v>1581</v>
      </c>
      <c r="B101" s="5">
        <v>187.500573</v>
      </c>
      <c r="C101" s="5">
        <v>12.5</v>
      </c>
      <c r="D101" s="5">
        <v>27.663855999999999</v>
      </c>
      <c r="E101" s="5">
        <v>0</v>
      </c>
      <c r="F101" s="5">
        <v>27.695477</v>
      </c>
    </row>
    <row r="102" spans="1:6" x14ac:dyDescent="0.2">
      <c r="A102" s="4" t="s">
        <v>1582</v>
      </c>
      <c r="B102" s="5">
        <v>0</v>
      </c>
      <c r="C102" s="5">
        <v>0</v>
      </c>
      <c r="D102" s="5">
        <v>0</v>
      </c>
      <c r="E102" s="5">
        <v>22.890930999999998</v>
      </c>
      <c r="F102" s="5">
        <v>27.500499999999999</v>
      </c>
    </row>
    <row r="103" spans="1:6" x14ac:dyDescent="0.2">
      <c r="A103" s="4" t="s">
        <v>1540</v>
      </c>
      <c r="B103" s="5">
        <v>0.24985399999999999</v>
      </c>
      <c r="C103" s="5">
        <v>0.181953</v>
      </c>
      <c r="D103" s="5">
        <v>0</v>
      </c>
      <c r="E103" s="5">
        <v>0</v>
      </c>
      <c r="F103" s="5">
        <v>0</v>
      </c>
    </row>
    <row r="104" spans="1:6" x14ac:dyDescent="0.2">
      <c r="A104" s="4" t="s">
        <v>1567</v>
      </c>
      <c r="B104" s="5">
        <v>8143.3208694236037</v>
      </c>
      <c r="C104" s="5">
        <v>6076.1960471798675</v>
      </c>
      <c r="D104" s="5">
        <v>2700.887733</v>
      </c>
      <c r="E104" s="5">
        <v>4429.1418890000004</v>
      </c>
      <c r="F104" s="5">
        <v>1739.8718899999999</v>
      </c>
    </row>
    <row r="105" spans="1:6" x14ac:dyDescent="0.2">
      <c r="A105" s="4" t="s">
        <v>1872</v>
      </c>
      <c r="B105" s="5">
        <v>3.8949739999999999</v>
      </c>
      <c r="C105" s="5">
        <v>21.407073</v>
      </c>
      <c r="D105" s="5">
        <v>8.4912849999999995</v>
      </c>
      <c r="E105" s="5">
        <v>525.89582499999995</v>
      </c>
      <c r="F105" s="5">
        <v>0</v>
      </c>
    </row>
    <row r="106" spans="1:6" x14ac:dyDescent="0.2">
      <c r="A106" s="4" t="s">
        <v>1873</v>
      </c>
      <c r="B106" s="5">
        <v>0</v>
      </c>
      <c r="C106" s="5">
        <v>17.881988509689592</v>
      </c>
      <c r="D106" s="5">
        <v>0</v>
      </c>
      <c r="E106" s="5">
        <v>0</v>
      </c>
      <c r="F106" s="5">
        <v>0</v>
      </c>
    </row>
    <row r="107" spans="1:6" x14ac:dyDescent="0.2">
      <c r="A107" s="4" t="s">
        <v>1800</v>
      </c>
      <c r="B107" s="5">
        <v>8.2799999999999994</v>
      </c>
      <c r="C107" s="5">
        <v>0.39684999999999998</v>
      </c>
      <c r="D107" s="5">
        <v>0</v>
      </c>
      <c r="E107" s="5">
        <v>0</v>
      </c>
      <c r="F107" s="5">
        <v>0</v>
      </c>
    </row>
    <row r="108" spans="1:6" x14ac:dyDescent="0.2">
      <c r="A108" s="4" t="s">
        <v>1521</v>
      </c>
      <c r="B108" s="5">
        <v>31041.543186097322</v>
      </c>
      <c r="C108" s="5">
        <v>31844.552340066315</v>
      </c>
      <c r="D108" s="5">
        <v>17348.870837089999</v>
      </c>
      <c r="E108" s="5">
        <v>11883.815468999999</v>
      </c>
      <c r="F108" s="5">
        <v>11474.255074000001</v>
      </c>
    </row>
    <row r="109" spans="1:6" x14ac:dyDescent="0.2">
      <c r="A109" s="4" t="s">
        <v>1587</v>
      </c>
      <c r="B109" s="5">
        <v>0</v>
      </c>
      <c r="C109" s="5">
        <v>0</v>
      </c>
      <c r="D109" s="5">
        <v>0</v>
      </c>
      <c r="E109" s="5">
        <v>0</v>
      </c>
      <c r="F109" s="5">
        <v>13.75</v>
      </c>
    </row>
    <row r="110" spans="1:6" x14ac:dyDescent="0.2">
      <c r="A110" s="4" t="s">
        <v>1847</v>
      </c>
      <c r="B110" s="5">
        <v>0</v>
      </c>
      <c r="C110" s="5">
        <v>0.29992200000000002</v>
      </c>
      <c r="D110" s="5">
        <v>5.4615</v>
      </c>
      <c r="E110" s="5">
        <v>0.22500000000000001</v>
      </c>
      <c r="F110" s="5">
        <v>0</v>
      </c>
    </row>
    <row r="111" spans="1:6" x14ac:dyDescent="0.2">
      <c r="A111" s="4" t="s">
        <v>1560</v>
      </c>
      <c r="B111" s="5">
        <v>2428.3682732100001</v>
      </c>
      <c r="C111" s="5">
        <v>1218.6574515999998</v>
      </c>
      <c r="D111" s="5">
        <v>2130.1834720000002</v>
      </c>
      <c r="E111" s="5">
        <v>1980.848058</v>
      </c>
      <c r="F111" s="5">
        <v>1199.106499</v>
      </c>
    </row>
    <row r="112" spans="1:6" x14ac:dyDescent="0.2">
      <c r="A112" s="4" t="s">
        <v>1575</v>
      </c>
      <c r="B112" s="5">
        <v>234.11916600000001</v>
      </c>
      <c r="C112" s="5">
        <v>386.70625837958147</v>
      </c>
      <c r="D112" s="5">
        <v>447.92711600000001</v>
      </c>
      <c r="E112" s="5">
        <v>1661.0037809800001</v>
      </c>
      <c r="F112" s="5">
        <v>111.16505634000001</v>
      </c>
    </row>
    <row r="113" spans="1:6" x14ac:dyDescent="0.2">
      <c r="A113" s="4" t="s">
        <v>1848</v>
      </c>
      <c r="B113" s="5">
        <v>0</v>
      </c>
      <c r="C113" s="5">
        <v>0</v>
      </c>
      <c r="D113" s="5">
        <v>7.3690000000000005E-2</v>
      </c>
      <c r="E113" s="5">
        <v>33.528027999999999</v>
      </c>
      <c r="F113" s="5">
        <v>0</v>
      </c>
    </row>
    <row r="114" spans="1:6" x14ac:dyDescent="0.2">
      <c r="A114" s="4" t="s">
        <v>1874</v>
      </c>
      <c r="B114" s="5">
        <v>0</v>
      </c>
      <c r="C114" s="5">
        <v>0</v>
      </c>
      <c r="D114" s="5">
        <v>26.25</v>
      </c>
      <c r="E114" s="5">
        <v>0</v>
      </c>
      <c r="F114" s="5">
        <v>0</v>
      </c>
    </row>
    <row r="115" spans="1:6" x14ac:dyDescent="0.2">
      <c r="A115" s="4" t="s">
        <v>1518</v>
      </c>
      <c r="B115" s="5">
        <v>26.193684999999999</v>
      </c>
      <c r="C115" s="5">
        <v>52.251857000000001</v>
      </c>
      <c r="D115" s="5">
        <v>31.679393999999998</v>
      </c>
      <c r="E115" s="5">
        <v>37.062570000000001</v>
      </c>
      <c r="F115" s="5">
        <v>15.800697</v>
      </c>
    </row>
    <row r="116" spans="1:6" x14ac:dyDescent="0.2">
      <c r="A116" s="4" t="s">
        <v>1532</v>
      </c>
      <c r="B116" s="5">
        <v>3667.9520699999998</v>
      </c>
      <c r="C116" s="5">
        <v>5677.8022823800002</v>
      </c>
      <c r="D116" s="5">
        <v>4047.8896734099999</v>
      </c>
      <c r="E116" s="5">
        <v>2589.8707770000001</v>
      </c>
      <c r="F116" s="5">
        <v>3514.520712</v>
      </c>
    </row>
    <row r="117" spans="1:6" x14ac:dyDescent="0.2">
      <c r="A117" s="4" t="s">
        <v>1565</v>
      </c>
      <c r="B117" s="5">
        <v>756.88770799999998</v>
      </c>
      <c r="C117" s="5">
        <v>3239.77385</v>
      </c>
      <c r="D117" s="5">
        <v>13530.504505000001</v>
      </c>
      <c r="E117" s="5">
        <v>17551.952539999998</v>
      </c>
      <c r="F117" s="5">
        <v>19435.652351000001</v>
      </c>
    </row>
    <row r="118" spans="1:6" x14ac:dyDescent="0.2">
      <c r="A118" s="4" t="s">
        <v>1534</v>
      </c>
      <c r="B118" s="5">
        <v>0</v>
      </c>
      <c r="C118" s="5">
        <v>4.0016569999999998</v>
      </c>
      <c r="D118" s="5">
        <v>0.22068099999999999</v>
      </c>
      <c r="E118" s="5">
        <v>0.04</v>
      </c>
      <c r="F118" s="5">
        <v>0</v>
      </c>
    </row>
    <row r="119" spans="1:6" x14ac:dyDescent="0.2">
      <c r="A119" s="4" t="s">
        <v>1875</v>
      </c>
      <c r="B119" s="5">
        <v>0</v>
      </c>
      <c r="C119" s="5">
        <v>0</v>
      </c>
      <c r="D119" s="5">
        <v>31.68</v>
      </c>
      <c r="E119" s="5">
        <v>0.53900000000000003</v>
      </c>
      <c r="F119" s="5">
        <v>0</v>
      </c>
    </row>
    <row r="120" spans="1:6" x14ac:dyDescent="0.2">
      <c r="A120" s="4" t="s">
        <v>1523</v>
      </c>
      <c r="B120" s="5">
        <v>1090.93603121</v>
      </c>
      <c r="C120" s="5">
        <v>954.40856499999995</v>
      </c>
      <c r="D120" s="5">
        <v>1278.413685</v>
      </c>
      <c r="E120" s="5">
        <v>1050.6432319999999</v>
      </c>
      <c r="F120" s="5">
        <v>1318.8489159999999</v>
      </c>
    </row>
    <row r="121" spans="1:6" x14ac:dyDescent="0.2">
      <c r="A121" s="4" t="s">
        <v>1876</v>
      </c>
      <c r="B121" s="5">
        <v>0</v>
      </c>
      <c r="C121" s="5">
        <v>0</v>
      </c>
      <c r="D121" s="5">
        <v>0</v>
      </c>
      <c r="E121" s="5">
        <v>18.00947</v>
      </c>
      <c r="F121" s="5">
        <v>0</v>
      </c>
    </row>
    <row r="122" spans="1:6" x14ac:dyDescent="0.2">
      <c r="A122" s="4" t="s">
        <v>1583</v>
      </c>
      <c r="B122" s="5">
        <v>0</v>
      </c>
      <c r="C122" s="5">
        <v>13.75</v>
      </c>
      <c r="D122" s="5">
        <v>0</v>
      </c>
      <c r="E122" s="5">
        <v>0</v>
      </c>
      <c r="F122" s="5">
        <v>27.500171000000002</v>
      </c>
    </row>
    <row r="123" spans="1:6" x14ac:dyDescent="0.2">
      <c r="A123" s="4" t="s">
        <v>1503</v>
      </c>
      <c r="B123" s="5">
        <v>5317.8684506993459</v>
      </c>
      <c r="C123" s="5">
        <v>7701.3681161029226</v>
      </c>
      <c r="D123" s="5">
        <v>1533.50487</v>
      </c>
      <c r="E123" s="5">
        <v>1109.826192</v>
      </c>
      <c r="F123" s="5">
        <v>2097.6852626199998</v>
      </c>
    </row>
    <row r="124" spans="1:6" x14ac:dyDescent="0.2">
      <c r="A124" s="4" t="s">
        <v>1553</v>
      </c>
      <c r="B124" s="5">
        <v>67.941058999999996</v>
      </c>
      <c r="C124" s="5">
        <v>139.815766</v>
      </c>
      <c r="D124" s="5">
        <v>100.073716</v>
      </c>
      <c r="E124" s="5">
        <v>98.820246999999995</v>
      </c>
      <c r="F124" s="5">
        <v>71.588374000000002</v>
      </c>
    </row>
    <row r="125" spans="1:6" x14ac:dyDescent="0.2">
      <c r="A125" s="4" t="s">
        <v>1595</v>
      </c>
      <c r="B125" s="5">
        <v>2.7550189999999999</v>
      </c>
      <c r="C125" s="5">
        <v>4.1563080000000001</v>
      </c>
      <c r="D125" s="5">
        <v>0</v>
      </c>
      <c r="E125" s="5">
        <v>0</v>
      </c>
      <c r="F125" s="5">
        <v>4.7691179999999997</v>
      </c>
    </row>
    <row r="126" spans="1:6" x14ac:dyDescent="0.2">
      <c r="A126" s="4" t="s">
        <v>1877</v>
      </c>
      <c r="B126" s="5">
        <v>0.23865500000000001</v>
      </c>
      <c r="C126" s="5">
        <v>0</v>
      </c>
      <c r="D126" s="5">
        <v>0</v>
      </c>
      <c r="E126" s="5">
        <v>0</v>
      </c>
      <c r="F126" s="5">
        <v>0</v>
      </c>
    </row>
    <row r="127" spans="1:6" x14ac:dyDescent="0.2">
      <c r="A127" s="4" t="s">
        <v>1850</v>
      </c>
      <c r="B127" s="5">
        <v>0</v>
      </c>
      <c r="C127" s="5">
        <v>0</v>
      </c>
      <c r="D127" s="5">
        <v>0</v>
      </c>
      <c r="E127" s="5">
        <v>0.3</v>
      </c>
      <c r="F127" s="5">
        <v>0</v>
      </c>
    </row>
    <row r="128" spans="1:6" x14ac:dyDescent="0.2">
      <c r="A128" s="4" t="s">
        <v>1851</v>
      </c>
      <c r="B128" s="5">
        <v>4.4287919999999996</v>
      </c>
      <c r="C128" s="5">
        <v>6.600714</v>
      </c>
      <c r="D128" s="5">
        <v>8.0533870000000007</v>
      </c>
      <c r="E128" s="5">
        <v>0</v>
      </c>
      <c r="F128" s="5">
        <v>0</v>
      </c>
    </row>
    <row r="129" spans="1:6" x14ac:dyDescent="0.2">
      <c r="A129" s="4" t="s">
        <v>1569</v>
      </c>
      <c r="B129" s="5">
        <v>1069.42046</v>
      </c>
      <c r="C129" s="5">
        <v>970.476271</v>
      </c>
      <c r="D129" s="5">
        <v>2343.0599189999998</v>
      </c>
      <c r="E129" s="5">
        <v>1312.0501569999999</v>
      </c>
      <c r="F129" s="5">
        <v>670.91118500000005</v>
      </c>
    </row>
    <row r="130" spans="1:6" x14ac:dyDescent="0.2">
      <c r="A130" s="4" t="s">
        <v>1526</v>
      </c>
      <c r="B130" s="5">
        <v>1212.82491237</v>
      </c>
      <c r="C130" s="5">
        <v>1003.796125</v>
      </c>
      <c r="D130" s="5">
        <v>2421.7156810000001</v>
      </c>
      <c r="E130" s="5">
        <v>692.46666900000002</v>
      </c>
      <c r="F130" s="5">
        <v>4787.4285120000004</v>
      </c>
    </row>
    <row r="131" spans="1:6" x14ac:dyDescent="0.2">
      <c r="A131" s="4" t="s">
        <v>1584</v>
      </c>
      <c r="B131" s="5">
        <v>80.954341999999997</v>
      </c>
      <c r="C131" s="5">
        <v>54.82452549022716</v>
      </c>
      <c r="D131" s="5">
        <v>18.840430000000001</v>
      </c>
      <c r="E131" s="5">
        <v>4.5699240000000003</v>
      </c>
      <c r="F131" s="5">
        <v>20.181515999999998</v>
      </c>
    </row>
    <row r="132" spans="1:6" x14ac:dyDescent="0.2">
      <c r="A132" s="4" t="s">
        <v>1571</v>
      </c>
      <c r="B132" s="5">
        <v>395.87539500000003</v>
      </c>
      <c r="C132" s="5">
        <v>255.17404400000001</v>
      </c>
      <c r="D132" s="5">
        <v>78.087716</v>
      </c>
      <c r="E132" s="5">
        <v>65.946506999999997</v>
      </c>
      <c r="F132" s="5">
        <v>262.74205499999999</v>
      </c>
    </row>
    <row r="133" spans="1:6" x14ac:dyDescent="0.2">
      <c r="A133" s="4" t="s">
        <v>1558</v>
      </c>
      <c r="B133" s="5">
        <v>2.5</v>
      </c>
      <c r="C133" s="5">
        <v>0</v>
      </c>
      <c r="D133" s="5">
        <v>0</v>
      </c>
      <c r="E133" s="5">
        <v>8.7460129999999996</v>
      </c>
      <c r="F133" s="5">
        <v>0</v>
      </c>
    </row>
    <row r="134" spans="1:6" x14ac:dyDescent="0.2">
      <c r="A134" s="4" t="s">
        <v>1519</v>
      </c>
      <c r="B134" s="5">
        <v>0.63881600000000005</v>
      </c>
      <c r="C134" s="5">
        <v>0</v>
      </c>
      <c r="D134" s="5">
        <v>0</v>
      </c>
      <c r="E134" s="5">
        <v>0</v>
      </c>
      <c r="F134" s="5">
        <v>0.14799999999999999</v>
      </c>
    </row>
    <row r="135" spans="1:6" x14ac:dyDescent="0.2">
      <c r="A135" s="4" t="s">
        <v>1878</v>
      </c>
      <c r="B135" s="5">
        <v>9.0705729999999996</v>
      </c>
      <c r="C135" s="5">
        <v>5.4382999999999999</v>
      </c>
      <c r="D135" s="5">
        <v>0</v>
      </c>
      <c r="E135" s="5">
        <v>0</v>
      </c>
      <c r="F135" s="5">
        <v>0</v>
      </c>
    </row>
    <row r="136" spans="1:6" x14ac:dyDescent="0.2">
      <c r="A136" s="4" t="s">
        <v>1602</v>
      </c>
      <c r="B136" s="5">
        <v>66.950742000000005</v>
      </c>
      <c r="C136" s="5">
        <v>45.908695996657173</v>
      </c>
      <c r="D136" s="5">
        <v>1.2836639999999999</v>
      </c>
      <c r="E136" s="5">
        <v>10.360875</v>
      </c>
      <c r="F136" s="5">
        <v>1.6567559999999999</v>
      </c>
    </row>
    <row r="137" spans="1:6" x14ac:dyDescent="0.2">
      <c r="A137" s="4" t="s">
        <v>1546</v>
      </c>
      <c r="B137" s="5">
        <v>86778.960314555399</v>
      </c>
      <c r="C137" s="5">
        <v>62808.672228601485</v>
      </c>
      <c r="D137" s="5">
        <v>40051.926772500003</v>
      </c>
      <c r="E137" s="5">
        <v>28399.122215400002</v>
      </c>
      <c r="F137" s="5">
        <v>25975.25628148</v>
      </c>
    </row>
    <row r="138" spans="1:6" x14ac:dyDescent="0.2">
      <c r="A138" s="4" t="s">
        <v>1509</v>
      </c>
      <c r="B138" s="5">
        <v>21783.633168214212</v>
      </c>
      <c r="C138" s="5">
        <v>13369.564911806565</v>
      </c>
      <c r="D138" s="5">
        <v>11822.096255130002</v>
      </c>
      <c r="E138" s="5">
        <v>14909.217471980002</v>
      </c>
      <c r="F138" s="5">
        <v>15924.951458850001</v>
      </c>
    </row>
    <row r="139" spans="1:6" x14ac:dyDescent="0.2">
      <c r="A139" s="4" t="s">
        <v>1879</v>
      </c>
      <c r="B139" s="5">
        <v>0</v>
      </c>
      <c r="C139" s="5">
        <v>0</v>
      </c>
      <c r="D139" s="5">
        <v>3.9053019999999998</v>
      </c>
      <c r="E139" s="5">
        <v>0</v>
      </c>
      <c r="F139" s="5">
        <v>0</v>
      </c>
    </row>
    <row r="140" spans="1:6" x14ac:dyDescent="0.2">
      <c r="A140" s="4" t="s">
        <v>1539</v>
      </c>
      <c r="B140" s="5">
        <v>952.11339124999995</v>
      </c>
      <c r="C140" s="5">
        <v>962.96755802999996</v>
      </c>
      <c r="D140" s="5">
        <v>907.3186606700001</v>
      </c>
      <c r="E140" s="5">
        <v>651.86986100000001</v>
      </c>
      <c r="F140" s="5">
        <v>915.39039200000002</v>
      </c>
    </row>
    <row r="141" spans="1:6" x14ac:dyDescent="0.2">
      <c r="A141" s="4" t="s">
        <v>1592</v>
      </c>
      <c r="B141" s="5">
        <v>48.802601098836988</v>
      </c>
      <c r="C141" s="5">
        <v>60.614469</v>
      </c>
      <c r="D141" s="5">
        <v>41.540652000000001</v>
      </c>
      <c r="E141" s="5">
        <v>18.028500000000001</v>
      </c>
      <c r="F141" s="5">
        <v>7.0875849999999998</v>
      </c>
    </row>
    <row r="142" spans="1:6" x14ac:dyDescent="0.2">
      <c r="A142" s="4" t="s">
        <v>1505</v>
      </c>
      <c r="B142" s="5">
        <v>9511.280683201212</v>
      </c>
      <c r="C142" s="5">
        <v>11999.668538656591</v>
      </c>
      <c r="D142" s="5">
        <v>11101.57264006</v>
      </c>
      <c r="E142" s="5">
        <v>8005.8746869200004</v>
      </c>
      <c r="F142" s="5">
        <v>7695.2123119999997</v>
      </c>
    </row>
    <row r="143" spans="1:6" x14ac:dyDescent="0.2">
      <c r="A143" s="4" t="s">
        <v>1510</v>
      </c>
      <c r="B143" s="5">
        <v>158.45455036282735</v>
      </c>
      <c r="C143" s="5">
        <v>166.71950858875212</v>
      </c>
      <c r="D143" s="5">
        <v>129.41228699999999</v>
      </c>
      <c r="E143" s="5">
        <v>443.17432400000001</v>
      </c>
      <c r="F143" s="5">
        <v>110.531868</v>
      </c>
    </row>
    <row r="144" spans="1:6" x14ac:dyDescent="0.2">
      <c r="A144" s="4" t="s">
        <v>1548</v>
      </c>
      <c r="B144" s="5">
        <v>125.00146700000001</v>
      </c>
      <c r="C144" s="5">
        <v>158.75032899999999</v>
      </c>
      <c r="D144" s="5">
        <v>96.25</v>
      </c>
      <c r="E144" s="5">
        <v>55</v>
      </c>
      <c r="F144" s="5">
        <v>68.75</v>
      </c>
    </row>
    <row r="145" spans="1:6" x14ac:dyDescent="0.2">
      <c r="A145" s="4" t="s">
        <v>1880</v>
      </c>
      <c r="B145" s="5">
        <v>0</v>
      </c>
      <c r="C145" s="5">
        <v>0</v>
      </c>
      <c r="D145" s="5">
        <v>193.8</v>
      </c>
      <c r="E145" s="5">
        <v>0</v>
      </c>
      <c r="F145" s="5">
        <v>0</v>
      </c>
    </row>
    <row r="146" spans="1:6" x14ac:dyDescent="0.2">
      <c r="A146" s="4" t="s">
        <v>1496</v>
      </c>
      <c r="B146" s="5">
        <v>556.00475100000006</v>
      </c>
      <c r="C146" s="5">
        <v>217.039804</v>
      </c>
      <c r="D146" s="5">
        <v>115.077761</v>
      </c>
      <c r="E146" s="5">
        <v>143.39428599999999</v>
      </c>
      <c r="F146" s="5">
        <v>411.48228</v>
      </c>
    </row>
    <row r="147" spans="1:6" x14ac:dyDescent="0.2">
      <c r="A147" s="4" t="s">
        <v>1881</v>
      </c>
      <c r="B147" s="5">
        <v>0</v>
      </c>
      <c r="C147" s="5">
        <v>19.537679000000001</v>
      </c>
      <c r="D147" s="5">
        <v>0</v>
      </c>
      <c r="E147" s="5">
        <v>0</v>
      </c>
      <c r="F147" s="5">
        <v>0</v>
      </c>
    </row>
    <row r="148" spans="1:6" x14ac:dyDescent="0.2">
      <c r="A148" s="4" t="s">
        <v>1852</v>
      </c>
      <c r="B148" s="5">
        <v>8.7968989999999998</v>
      </c>
      <c r="C148" s="5">
        <v>0</v>
      </c>
      <c r="D148" s="5">
        <v>0</v>
      </c>
      <c r="E148" s="5">
        <v>2</v>
      </c>
      <c r="F148" s="5">
        <v>0</v>
      </c>
    </row>
    <row r="149" spans="1:6" ht="13.5" thickBot="1" x14ac:dyDescent="0.25">
      <c r="A149" s="4" t="s">
        <v>1882</v>
      </c>
      <c r="B149" s="5">
        <v>0</v>
      </c>
      <c r="C149" s="5">
        <v>2.0682170000000002</v>
      </c>
      <c r="D149" s="5">
        <v>0</v>
      </c>
      <c r="E149" s="5">
        <v>0</v>
      </c>
      <c r="F149" s="5">
        <v>0</v>
      </c>
    </row>
    <row r="150" spans="1:6" s="3" customFormat="1" ht="13.5" thickBot="1" x14ac:dyDescent="0.25">
      <c r="A150" s="1" t="s">
        <v>1643</v>
      </c>
      <c r="B150" s="2">
        <f>SUM($B$2:$B$149)</f>
        <v>515947.86951077043</v>
      </c>
      <c r="C150" s="2">
        <f>SUM($C$2:$C$149)</f>
        <v>494082.93523975048</v>
      </c>
      <c r="D150" s="2">
        <f>SUM($D$2:$D$149)</f>
        <v>364645.37237727985</v>
      </c>
      <c r="E150" s="2">
        <f>SUM($E$2:$E$149)</f>
        <v>353829.64658180007</v>
      </c>
      <c r="F150" s="2">
        <f>SUM($F$2:$F$149)</f>
        <v>318716.7131621599</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0"/>
  <sheetViews>
    <sheetView workbookViewId="0">
      <selection activeCell="B1" sqref="B1:F1048576"/>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1834</v>
      </c>
      <c r="B1" s="2" t="s">
        <v>1608</v>
      </c>
      <c r="C1" s="2" t="s">
        <v>1609</v>
      </c>
      <c r="D1" s="2" t="s">
        <v>1610</v>
      </c>
      <c r="E1" s="2" t="s">
        <v>1611</v>
      </c>
      <c r="F1" s="2" t="s">
        <v>1612</v>
      </c>
      <c r="G1" s="3"/>
    </row>
    <row r="2" spans="1:7" x14ac:dyDescent="0.2">
      <c r="A2" s="4" t="s">
        <v>1854</v>
      </c>
      <c r="B2" s="5">
        <v>0</v>
      </c>
      <c r="C2" s="5">
        <v>0</v>
      </c>
      <c r="D2" s="5">
        <v>0</v>
      </c>
      <c r="E2" s="5">
        <v>6.0000000000000001E-3</v>
      </c>
      <c r="F2" s="5">
        <v>0</v>
      </c>
    </row>
    <row r="3" spans="1:7" x14ac:dyDescent="0.2">
      <c r="A3" s="4" t="s">
        <v>1514</v>
      </c>
      <c r="B3" s="5">
        <v>39931.900399999999</v>
      </c>
      <c r="C3" s="5">
        <v>747.01440000000002</v>
      </c>
      <c r="D3" s="5">
        <v>42490.787099999994</v>
      </c>
      <c r="E3" s="5">
        <v>5077.0420000000004</v>
      </c>
      <c r="F3" s="5">
        <v>651.93438999999989</v>
      </c>
    </row>
    <row r="4" spans="1:7" x14ac:dyDescent="0.2">
      <c r="A4" s="4" t="s">
        <v>1855</v>
      </c>
      <c r="B4" s="5">
        <v>0</v>
      </c>
      <c r="C4" s="5">
        <v>12.239000000000001</v>
      </c>
      <c r="D4" s="5">
        <v>0</v>
      </c>
      <c r="E4" s="5">
        <v>0</v>
      </c>
      <c r="F4" s="5">
        <v>0</v>
      </c>
    </row>
    <row r="5" spans="1:7" x14ac:dyDescent="0.2">
      <c r="A5" s="4" t="s">
        <v>1570</v>
      </c>
      <c r="B5" s="5">
        <v>1581.4670000000001</v>
      </c>
      <c r="C5" s="5">
        <v>911.38599999999997</v>
      </c>
      <c r="D5" s="5">
        <v>618.74099999999999</v>
      </c>
      <c r="E5" s="5">
        <v>1561.904</v>
      </c>
      <c r="F5" s="5">
        <v>1053.521</v>
      </c>
    </row>
    <row r="6" spans="1:7" x14ac:dyDescent="0.2">
      <c r="A6" s="4" t="s">
        <v>1516</v>
      </c>
      <c r="B6" s="5">
        <v>6864.9899699999996</v>
      </c>
      <c r="C6" s="5">
        <v>6348.8200399999996</v>
      </c>
      <c r="D6" s="5">
        <v>7359.3927999999996</v>
      </c>
      <c r="E6" s="5">
        <v>9193.781170000002</v>
      </c>
      <c r="F6" s="5">
        <v>5036.3327199999994</v>
      </c>
    </row>
    <row r="7" spans="1:7" x14ac:dyDescent="0.2">
      <c r="A7" s="4" t="s">
        <v>1856</v>
      </c>
      <c r="B7" s="5">
        <v>0</v>
      </c>
      <c r="C7" s="5">
        <v>26.48</v>
      </c>
      <c r="D7" s="5">
        <v>0</v>
      </c>
      <c r="E7" s="5">
        <v>0</v>
      </c>
      <c r="F7" s="5">
        <v>0</v>
      </c>
    </row>
    <row r="8" spans="1:7" x14ac:dyDescent="0.2">
      <c r="A8" s="4" t="s">
        <v>1531</v>
      </c>
      <c r="B8" s="5">
        <v>2889.0419999999999</v>
      </c>
      <c r="C8" s="5">
        <v>1855.0528400000001</v>
      </c>
      <c r="D8" s="5">
        <v>5169.826</v>
      </c>
      <c r="E8" s="5">
        <v>4170.1639999999998</v>
      </c>
      <c r="F8" s="5">
        <v>10761.218000000001</v>
      </c>
    </row>
    <row r="9" spans="1:7" x14ac:dyDescent="0.2">
      <c r="A9" s="4" t="s">
        <v>1599</v>
      </c>
      <c r="B9" s="5">
        <v>0</v>
      </c>
      <c r="C9" s="5">
        <v>4.0289999999999999</v>
      </c>
      <c r="D9" s="5">
        <v>0</v>
      </c>
      <c r="E9" s="5">
        <v>0</v>
      </c>
      <c r="F9" s="5">
        <v>6.1</v>
      </c>
    </row>
    <row r="10" spans="1:7" x14ac:dyDescent="0.2">
      <c r="A10" s="4" t="s">
        <v>1857</v>
      </c>
      <c r="B10" s="5">
        <v>0</v>
      </c>
      <c r="C10" s="5">
        <v>0</v>
      </c>
      <c r="D10" s="5">
        <v>2373.2310000000002</v>
      </c>
      <c r="E10" s="5">
        <v>0</v>
      </c>
      <c r="F10" s="5">
        <v>0</v>
      </c>
    </row>
    <row r="11" spans="1:7" x14ac:dyDescent="0.2">
      <c r="A11" s="4" t="s">
        <v>1574</v>
      </c>
      <c r="B11" s="5">
        <v>333.02100000000002</v>
      </c>
      <c r="C11" s="5">
        <v>101.301</v>
      </c>
      <c r="D11" s="5">
        <v>417.536</v>
      </c>
      <c r="E11" s="5">
        <v>177.57300000000001</v>
      </c>
      <c r="F11" s="5">
        <v>176.53700000000001</v>
      </c>
    </row>
    <row r="12" spans="1:7" x14ac:dyDescent="0.2">
      <c r="A12" s="4" t="s">
        <v>1552</v>
      </c>
      <c r="B12" s="5">
        <v>490.78100000000001</v>
      </c>
      <c r="C12" s="5">
        <v>715.6</v>
      </c>
      <c r="D12" s="5">
        <v>280.60000000000002</v>
      </c>
      <c r="E12" s="5">
        <v>383.59</v>
      </c>
      <c r="F12" s="5">
        <v>255.8</v>
      </c>
    </row>
    <row r="13" spans="1:7" x14ac:dyDescent="0.2">
      <c r="A13" s="4" t="s">
        <v>1508</v>
      </c>
      <c r="B13" s="5">
        <v>329.72500000000002</v>
      </c>
      <c r="C13" s="5">
        <v>78.259</v>
      </c>
      <c r="D13" s="5">
        <v>92.725300000000004</v>
      </c>
      <c r="E13" s="5">
        <v>372.34110000000004</v>
      </c>
      <c r="F13" s="5">
        <v>75.596000000000004</v>
      </c>
    </row>
    <row r="14" spans="1:7" x14ac:dyDescent="0.2">
      <c r="A14" s="4" t="s">
        <v>1564</v>
      </c>
      <c r="B14" s="5">
        <v>28.135999999999999</v>
      </c>
      <c r="C14" s="5">
        <v>4601.4234099999994</v>
      </c>
      <c r="D14" s="5">
        <v>2987.9376000000002</v>
      </c>
      <c r="E14" s="5">
        <v>678.66899999999998</v>
      </c>
      <c r="F14" s="5">
        <v>20.9145</v>
      </c>
    </row>
    <row r="15" spans="1:7" x14ac:dyDescent="0.2">
      <c r="A15" s="4" t="s">
        <v>1601</v>
      </c>
      <c r="B15" s="5">
        <v>14.76</v>
      </c>
      <c r="C15" s="5">
        <v>0</v>
      </c>
      <c r="D15" s="5">
        <v>0</v>
      </c>
      <c r="E15" s="5">
        <v>0</v>
      </c>
      <c r="F15" s="5">
        <v>13</v>
      </c>
    </row>
    <row r="16" spans="1:7" x14ac:dyDescent="0.2">
      <c r="A16" s="4" t="s">
        <v>1495</v>
      </c>
      <c r="B16" s="5">
        <v>32.326000000000001</v>
      </c>
      <c r="C16" s="5">
        <v>142.946</v>
      </c>
      <c r="D16" s="5">
        <v>281.041</v>
      </c>
      <c r="E16" s="5">
        <v>24.428000000000001</v>
      </c>
      <c r="F16" s="5">
        <v>37.369</v>
      </c>
    </row>
    <row r="17" spans="1:6" x14ac:dyDescent="0.2">
      <c r="A17" s="4" t="s">
        <v>1513</v>
      </c>
      <c r="B17" s="5">
        <v>20544.93635</v>
      </c>
      <c r="C17" s="5">
        <v>42326.874989999997</v>
      </c>
      <c r="D17" s="5">
        <v>32988.028729999998</v>
      </c>
      <c r="E17" s="5">
        <v>56650.155610000002</v>
      </c>
      <c r="F17" s="5">
        <v>18050.95579</v>
      </c>
    </row>
    <row r="18" spans="1:6" x14ac:dyDescent="0.2">
      <c r="A18" s="4" t="s">
        <v>1858</v>
      </c>
      <c r="B18" s="5">
        <v>0</v>
      </c>
      <c r="C18" s="5">
        <v>50</v>
      </c>
      <c r="D18" s="5">
        <v>0</v>
      </c>
      <c r="E18" s="5">
        <v>0</v>
      </c>
      <c r="F18" s="5">
        <v>0</v>
      </c>
    </row>
    <row r="19" spans="1:6" x14ac:dyDescent="0.2">
      <c r="A19" s="4" t="s">
        <v>1859</v>
      </c>
      <c r="B19" s="5">
        <v>84.03</v>
      </c>
      <c r="C19" s="5">
        <v>0</v>
      </c>
      <c r="D19" s="5">
        <v>0</v>
      </c>
      <c r="E19" s="5">
        <v>1.821</v>
      </c>
      <c r="F19" s="5">
        <v>0</v>
      </c>
    </row>
    <row r="20" spans="1:6" x14ac:dyDescent="0.2">
      <c r="A20" s="4" t="s">
        <v>1860</v>
      </c>
      <c r="B20" s="5">
        <v>0</v>
      </c>
      <c r="C20" s="5">
        <v>0</v>
      </c>
      <c r="D20" s="5">
        <v>2.1000000000000001E-2</v>
      </c>
      <c r="E20" s="5">
        <v>0</v>
      </c>
      <c r="F20" s="5">
        <v>0</v>
      </c>
    </row>
    <row r="21" spans="1:6" x14ac:dyDescent="0.2">
      <c r="A21" s="4" t="s">
        <v>1541</v>
      </c>
      <c r="B21" s="5">
        <v>24937.1</v>
      </c>
      <c r="C21" s="5">
        <v>41815.138100000004</v>
      </c>
      <c r="D21" s="5">
        <v>41338.535680000001</v>
      </c>
      <c r="E21" s="5">
        <v>43030.663099999998</v>
      </c>
      <c r="F21" s="5">
        <v>23053.891600000003</v>
      </c>
    </row>
    <row r="22" spans="1:6" x14ac:dyDescent="0.2">
      <c r="A22" s="4" t="s">
        <v>1589</v>
      </c>
      <c r="B22" s="5">
        <v>0</v>
      </c>
      <c r="C22" s="5">
        <v>0</v>
      </c>
      <c r="D22" s="5">
        <v>0</v>
      </c>
      <c r="E22" s="5">
        <v>0</v>
      </c>
      <c r="F22" s="5">
        <v>26.16</v>
      </c>
    </row>
    <row r="23" spans="1:6" x14ac:dyDescent="0.2">
      <c r="A23" s="4" t="s">
        <v>1604</v>
      </c>
      <c r="B23" s="5">
        <v>21.236999999999998</v>
      </c>
      <c r="C23" s="5">
        <v>4.0000000000000001E-3</v>
      </c>
      <c r="D23" s="5">
        <v>50.735999999999997</v>
      </c>
      <c r="E23" s="5">
        <v>63.872</v>
      </c>
      <c r="F23" s="5">
        <v>2E-3</v>
      </c>
    </row>
    <row r="24" spans="1:6" x14ac:dyDescent="0.2">
      <c r="A24" s="4" t="s">
        <v>1511</v>
      </c>
      <c r="B24" s="5">
        <v>989.57133999999996</v>
      </c>
      <c r="C24" s="5">
        <v>1311.8505600000001</v>
      </c>
      <c r="D24" s="5">
        <v>1336.396</v>
      </c>
      <c r="E24" s="5">
        <v>1465.105</v>
      </c>
      <c r="F24" s="5">
        <v>664.53143999999998</v>
      </c>
    </row>
    <row r="25" spans="1:6" x14ac:dyDescent="0.2">
      <c r="A25" s="4" t="s">
        <v>1537</v>
      </c>
      <c r="B25" s="5">
        <v>0</v>
      </c>
      <c r="C25" s="5">
        <v>0.3236</v>
      </c>
      <c r="D25" s="5">
        <v>0</v>
      </c>
      <c r="E25" s="5">
        <v>0</v>
      </c>
      <c r="F25" s="5">
        <v>0</v>
      </c>
    </row>
    <row r="26" spans="1:6" x14ac:dyDescent="0.2">
      <c r="A26" s="4" t="s">
        <v>1861</v>
      </c>
      <c r="B26" s="5">
        <v>0</v>
      </c>
      <c r="C26" s="5">
        <v>47.302999999999997</v>
      </c>
      <c r="D26" s="5">
        <v>2.4750000000000001</v>
      </c>
      <c r="E26" s="5">
        <v>0</v>
      </c>
      <c r="F26" s="5">
        <v>0</v>
      </c>
    </row>
    <row r="27" spans="1:6" x14ac:dyDescent="0.2">
      <c r="A27" s="4" t="s">
        <v>1544</v>
      </c>
      <c r="B27" s="5">
        <v>27.771999999999998</v>
      </c>
      <c r="C27" s="5">
        <v>40.018999999999998</v>
      </c>
      <c r="D27" s="5">
        <v>82.832999999999998</v>
      </c>
      <c r="E27" s="5">
        <v>44.417999999999999</v>
      </c>
      <c r="F27" s="5">
        <v>241.62200000000001</v>
      </c>
    </row>
    <row r="28" spans="1:6" x14ac:dyDescent="0.2">
      <c r="A28" s="4" t="s">
        <v>1528</v>
      </c>
      <c r="B28" s="5">
        <v>1892.104</v>
      </c>
      <c r="C28" s="5">
        <v>1935.46</v>
      </c>
      <c r="D28" s="5">
        <v>1506.778</v>
      </c>
      <c r="E28" s="5">
        <v>1918.425</v>
      </c>
      <c r="F28" s="5">
        <v>1609.4631899999999</v>
      </c>
    </row>
    <row r="29" spans="1:6" x14ac:dyDescent="0.2">
      <c r="A29" s="4" t="s">
        <v>1535</v>
      </c>
      <c r="B29" s="5">
        <v>0</v>
      </c>
      <c r="C29" s="5">
        <v>6.0000000000000001E-3</v>
      </c>
      <c r="D29" s="5">
        <v>0</v>
      </c>
      <c r="E29" s="5">
        <v>0</v>
      </c>
      <c r="F29" s="5">
        <v>0.08</v>
      </c>
    </row>
    <row r="30" spans="1:6" x14ac:dyDescent="0.2">
      <c r="A30" s="4" t="s">
        <v>1573</v>
      </c>
      <c r="B30" s="5">
        <v>0</v>
      </c>
      <c r="C30" s="5">
        <v>351.5</v>
      </c>
      <c r="D30" s="5">
        <v>75</v>
      </c>
      <c r="E30" s="5">
        <v>766.40200000000004</v>
      </c>
      <c r="F30" s="5">
        <v>275</v>
      </c>
    </row>
    <row r="31" spans="1:6" x14ac:dyDescent="0.2">
      <c r="A31" s="4" t="s">
        <v>1497</v>
      </c>
      <c r="B31" s="5">
        <v>85696.460390000007</v>
      </c>
      <c r="C31" s="5">
        <v>93571.479599999991</v>
      </c>
      <c r="D31" s="5">
        <v>70626.963140000007</v>
      </c>
      <c r="E31" s="5">
        <v>51164.549899999998</v>
      </c>
      <c r="F31" s="5">
        <v>51414.527710000002</v>
      </c>
    </row>
    <row r="32" spans="1:6" x14ac:dyDescent="0.2">
      <c r="A32" s="4" t="s">
        <v>1590</v>
      </c>
      <c r="B32" s="5">
        <v>43.25</v>
      </c>
      <c r="C32" s="5">
        <v>16.626000000000001</v>
      </c>
      <c r="D32" s="5">
        <v>3.6124000000000001</v>
      </c>
      <c r="E32" s="5">
        <v>109.74969999999999</v>
      </c>
      <c r="F32" s="5">
        <v>20.059999999999999</v>
      </c>
    </row>
    <row r="33" spans="1:6" x14ac:dyDescent="0.2">
      <c r="A33" s="4" t="s">
        <v>1600</v>
      </c>
      <c r="B33" s="5">
        <v>0.15</v>
      </c>
      <c r="C33" s="5">
        <v>40.945</v>
      </c>
      <c r="D33" s="5">
        <v>0.6</v>
      </c>
      <c r="E33" s="5">
        <v>0</v>
      </c>
      <c r="F33" s="5">
        <v>1.79</v>
      </c>
    </row>
    <row r="34" spans="1:6" x14ac:dyDescent="0.2">
      <c r="A34" s="4" t="s">
        <v>1538</v>
      </c>
      <c r="B34" s="5">
        <v>7.87</v>
      </c>
      <c r="C34" s="5">
        <v>114.545</v>
      </c>
      <c r="D34" s="5">
        <v>329.69499999999999</v>
      </c>
      <c r="E34" s="5">
        <v>135.935</v>
      </c>
      <c r="F34" s="5">
        <v>109</v>
      </c>
    </row>
    <row r="35" spans="1:6" x14ac:dyDescent="0.2">
      <c r="A35" s="4" t="s">
        <v>1529</v>
      </c>
      <c r="B35" s="5">
        <v>0.92500000000000004</v>
      </c>
      <c r="C35" s="5">
        <v>9.8480000000000008</v>
      </c>
      <c r="D35" s="5">
        <v>0.748</v>
      </c>
      <c r="E35" s="5">
        <v>0</v>
      </c>
      <c r="F35" s="5">
        <v>5.5919999999999996</v>
      </c>
    </row>
    <row r="36" spans="1:6" x14ac:dyDescent="0.2">
      <c r="A36" s="4" t="s">
        <v>1530</v>
      </c>
      <c r="B36" s="5">
        <v>2.0790000000000002</v>
      </c>
      <c r="C36" s="5">
        <v>0.1565</v>
      </c>
      <c r="D36" s="5">
        <v>4002.471</v>
      </c>
      <c r="E36" s="5">
        <v>0</v>
      </c>
      <c r="F36" s="5">
        <v>2.0695000000000001</v>
      </c>
    </row>
    <row r="37" spans="1:6" x14ac:dyDescent="0.2">
      <c r="A37" s="4" t="s">
        <v>1515</v>
      </c>
      <c r="B37" s="5">
        <v>412.78250000000003</v>
      </c>
      <c r="C37" s="5">
        <v>23016.606159999999</v>
      </c>
      <c r="D37" s="5">
        <v>37469.179499999998</v>
      </c>
      <c r="E37" s="5">
        <v>28642.532500000001</v>
      </c>
      <c r="F37" s="5">
        <v>17116.332999999999</v>
      </c>
    </row>
    <row r="38" spans="1:6" x14ac:dyDescent="0.2">
      <c r="A38" s="4" t="s">
        <v>1506</v>
      </c>
      <c r="B38" s="5">
        <v>14132.494500000001</v>
      </c>
      <c r="C38" s="5">
        <v>12229.4305</v>
      </c>
      <c r="D38" s="5">
        <v>13076.377</v>
      </c>
      <c r="E38" s="5">
        <v>6331.9200999999994</v>
      </c>
      <c r="F38" s="5">
        <v>2082.6424999999999</v>
      </c>
    </row>
    <row r="39" spans="1:6" x14ac:dyDescent="0.2">
      <c r="A39" s="4" t="s">
        <v>1605</v>
      </c>
      <c r="B39" s="5">
        <v>0</v>
      </c>
      <c r="C39" s="5">
        <v>1.25</v>
      </c>
      <c r="D39" s="5">
        <v>10.964</v>
      </c>
      <c r="E39" s="5">
        <v>16.32</v>
      </c>
      <c r="F39" s="5">
        <v>0.185</v>
      </c>
    </row>
    <row r="40" spans="1:6" x14ac:dyDescent="0.2">
      <c r="A40" s="4" t="s">
        <v>1502</v>
      </c>
      <c r="B40" s="5">
        <v>1384.6921</v>
      </c>
      <c r="C40" s="5">
        <v>2405.7429999999999</v>
      </c>
      <c r="D40" s="5">
        <v>826.79469999999992</v>
      </c>
      <c r="E40" s="5">
        <v>674.99080000000004</v>
      </c>
      <c r="F40" s="5">
        <v>1481.3987500000001</v>
      </c>
    </row>
    <row r="41" spans="1:6" x14ac:dyDescent="0.2">
      <c r="A41" s="4" t="s">
        <v>1543</v>
      </c>
      <c r="B41" s="5">
        <v>0</v>
      </c>
      <c r="C41" s="5">
        <v>1.5</v>
      </c>
      <c r="D41" s="5">
        <v>0</v>
      </c>
      <c r="E41" s="5">
        <v>2.9249999999999998</v>
      </c>
      <c r="F41" s="5">
        <v>2.1</v>
      </c>
    </row>
    <row r="42" spans="1:6" x14ac:dyDescent="0.2">
      <c r="A42" s="4" t="s">
        <v>1501</v>
      </c>
      <c r="B42" s="5">
        <v>1561.8253999999999</v>
      </c>
      <c r="C42" s="5">
        <v>950.46100000000001</v>
      </c>
      <c r="D42" s="5">
        <v>810.15300000000002</v>
      </c>
      <c r="E42" s="5">
        <v>1003.319</v>
      </c>
      <c r="F42" s="5">
        <v>1238.6271999999999</v>
      </c>
    </row>
    <row r="43" spans="1:6" x14ac:dyDescent="0.2">
      <c r="A43" s="4" t="s">
        <v>1507</v>
      </c>
      <c r="B43" s="5">
        <v>80309.738270000002</v>
      </c>
      <c r="C43" s="5">
        <v>76159.075679999994</v>
      </c>
      <c r="D43" s="5">
        <v>52569.895170000003</v>
      </c>
      <c r="E43" s="5">
        <v>44369.145770000003</v>
      </c>
      <c r="F43" s="5">
        <v>104590.82534000001</v>
      </c>
    </row>
    <row r="44" spans="1:6" x14ac:dyDescent="0.2">
      <c r="A44" s="4" t="s">
        <v>1835</v>
      </c>
      <c r="B44" s="5">
        <v>105.116</v>
      </c>
      <c r="C44" s="5">
        <v>0</v>
      </c>
      <c r="D44" s="5">
        <v>0</v>
      </c>
      <c r="E44" s="5">
        <v>0</v>
      </c>
      <c r="F44" s="5">
        <v>0</v>
      </c>
    </row>
    <row r="45" spans="1:6" x14ac:dyDescent="0.2">
      <c r="A45" s="4" t="s">
        <v>1527</v>
      </c>
      <c r="B45" s="5">
        <v>95810.153299999991</v>
      </c>
      <c r="C45" s="5">
        <v>10236.178250000001</v>
      </c>
      <c r="D45" s="5">
        <v>55201.58855</v>
      </c>
      <c r="E45" s="5">
        <v>47224.206689999992</v>
      </c>
      <c r="F45" s="5">
        <v>24879.97453</v>
      </c>
    </row>
    <row r="46" spans="1:6" x14ac:dyDescent="0.2">
      <c r="A46" s="4" t="s">
        <v>1862</v>
      </c>
      <c r="B46" s="5">
        <v>0</v>
      </c>
      <c r="C46" s="5">
        <v>6725.6270000000004</v>
      </c>
      <c r="D46" s="5">
        <v>27.283000000000001</v>
      </c>
      <c r="E46" s="5">
        <v>80.557000000000002</v>
      </c>
      <c r="F46" s="5">
        <v>0</v>
      </c>
    </row>
    <row r="47" spans="1:6" x14ac:dyDescent="0.2">
      <c r="A47" s="4" t="s">
        <v>1500</v>
      </c>
      <c r="B47" s="5">
        <v>22971.600200000001</v>
      </c>
      <c r="C47" s="5">
        <v>58401.489470000008</v>
      </c>
      <c r="D47" s="5">
        <v>16313.67787</v>
      </c>
      <c r="E47" s="5">
        <v>16710.07676</v>
      </c>
      <c r="F47" s="5">
        <v>24305.86923</v>
      </c>
    </row>
    <row r="48" spans="1:6" x14ac:dyDescent="0.2">
      <c r="A48" s="4" t="s">
        <v>1551</v>
      </c>
      <c r="B48" s="5">
        <v>0</v>
      </c>
      <c r="C48" s="5">
        <v>12.557</v>
      </c>
      <c r="D48" s="5">
        <v>1.181</v>
      </c>
      <c r="E48" s="5">
        <v>0</v>
      </c>
      <c r="F48" s="5">
        <v>0</v>
      </c>
    </row>
    <row r="49" spans="1:6" x14ac:dyDescent="0.2">
      <c r="A49" s="4" t="s">
        <v>1603</v>
      </c>
      <c r="B49" s="5">
        <v>0.3</v>
      </c>
      <c r="C49" s="5">
        <v>1.4199999999999999E-2</v>
      </c>
      <c r="D49" s="5">
        <v>0.16569999999999999</v>
      </c>
      <c r="E49" s="5">
        <v>22.510099999999998</v>
      </c>
      <c r="F49" s="5">
        <v>3.46E-3</v>
      </c>
    </row>
    <row r="50" spans="1:6" x14ac:dyDescent="0.2">
      <c r="A50" s="4" t="s">
        <v>1520</v>
      </c>
      <c r="B50" s="5">
        <v>80040.85166</v>
      </c>
      <c r="C50" s="5">
        <v>42095.536930000009</v>
      </c>
      <c r="D50" s="5">
        <v>27838.270389999994</v>
      </c>
      <c r="E50" s="5">
        <v>30754.864499999992</v>
      </c>
      <c r="F50" s="5">
        <v>70926.335219999979</v>
      </c>
    </row>
    <row r="51" spans="1:6" x14ac:dyDescent="0.2">
      <c r="A51" s="4" t="s">
        <v>1533</v>
      </c>
      <c r="B51" s="5">
        <v>61.625999999999998</v>
      </c>
      <c r="C51" s="5">
        <v>29.021000000000001</v>
      </c>
      <c r="D51" s="5">
        <v>8.6189999999999998</v>
      </c>
      <c r="E51" s="5">
        <v>8.5380000000000003</v>
      </c>
      <c r="F51" s="5">
        <v>2967.694</v>
      </c>
    </row>
    <row r="52" spans="1:6" x14ac:dyDescent="0.2">
      <c r="A52" s="4" t="s">
        <v>1836</v>
      </c>
      <c r="B52" s="5">
        <v>1.2</v>
      </c>
      <c r="C52" s="5">
        <v>0</v>
      </c>
      <c r="D52" s="5">
        <v>0</v>
      </c>
      <c r="E52" s="5">
        <v>0</v>
      </c>
      <c r="F52" s="5">
        <v>0</v>
      </c>
    </row>
    <row r="53" spans="1:6" x14ac:dyDescent="0.2">
      <c r="A53" s="4" t="s">
        <v>1837</v>
      </c>
      <c r="B53" s="5">
        <v>0</v>
      </c>
      <c r="C53" s="5">
        <v>0</v>
      </c>
      <c r="D53" s="5">
        <v>8.0000000000000004E-4</v>
      </c>
      <c r="E53" s="5">
        <v>0</v>
      </c>
      <c r="F53" s="5">
        <v>0</v>
      </c>
    </row>
    <row r="54" spans="1:6" x14ac:dyDescent="0.2">
      <c r="A54" s="4" t="s">
        <v>1863</v>
      </c>
      <c r="B54" s="5">
        <v>0</v>
      </c>
      <c r="C54" s="5">
        <v>66</v>
      </c>
      <c r="D54" s="5">
        <v>0</v>
      </c>
      <c r="E54" s="5">
        <v>0</v>
      </c>
      <c r="F54" s="5">
        <v>0</v>
      </c>
    </row>
    <row r="55" spans="1:6" x14ac:dyDescent="0.2">
      <c r="A55" s="4" t="s">
        <v>1522</v>
      </c>
      <c r="B55" s="5">
        <v>9957.7526199999993</v>
      </c>
      <c r="C55" s="5">
        <v>6053.0261499999997</v>
      </c>
      <c r="D55" s="5">
        <v>5894.4908100000002</v>
      </c>
      <c r="E55" s="5">
        <v>6964.3177000000005</v>
      </c>
      <c r="F55" s="5">
        <v>10471.797</v>
      </c>
    </row>
    <row r="56" spans="1:6" x14ac:dyDescent="0.2">
      <c r="A56" s="4" t="s">
        <v>1585</v>
      </c>
      <c r="B56" s="5">
        <v>0</v>
      </c>
      <c r="C56" s="5">
        <v>2.1469999999999998</v>
      </c>
      <c r="D56" s="5">
        <v>2.2120000000000002</v>
      </c>
      <c r="E56" s="5">
        <v>2.101</v>
      </c>
      <c r="F56" s="5">
        <v>2.101</v>
      </c>
    </row>
    <row r="57" spans="1:6" x14ac:dyDescent="0.2">
      <c r="A57" s="4" t="s">
        <v>1568</v>
      </c>
      <c r="B57" s="5">
        <v>6.6749999999999998</v>
      </c>
      <c r="C57" s="5">
        <v>0.83799999999999997</v>
      </c>
      <c r="D57" s="5">
        <v>4.2786999999999997</v>
      </c>
      <c r="E57" s="5">
        <v>0.40500000000000003</v>
      </c>
      <c r="F57" s="5">
        <v>41451.517</v>
      </c>
    </row>
    <row r="58" spans="1:6" x14ac:dyDescent="0.2">
      <c r="A58" s="4" t="s">
        <v>1864</v>
      </c>
      <c r="B58" s="5">
        <v>0</v>
      </c>
      <c r="C58" s="5">
        <v>0</v>
      </c>
      <c r="D58" s="5">
        <v>7.4999999999999997E-3</v>
      </c>
      <c r="E58" s="5">
        <v>0</v>
      </c>
      <c r="F58" s="5">
        <v>0</v>
      </c>
    </row>
    <row r="59" spans="1:6" x14ac:dyDescent="0.2">
      <c r="A59" s="4" t="s">
        <v>1865</v>
      </c>
      <c r="B59" s="5">
        <v>11.8</v>
      </c>
      <c r="C59" s="5">
        <v>0</v>
      </c>
      <c r="D59" s="5">
        <v>0</v>
      </c>
      <c r="E59" s="5">
        <v>0</v>
      </c>
      <c r="F59" s="5">
        <v>0</v>
      </c>
    </row>
    <row r="60" spans="1:6" x14ac:dyDescent="0.2">
      <c r="A60" s="4" t="s">
        <v>1536</v>
      </c>
      <c r="B60" s="5">
        <v>0.113</v>
      </c>
      <c r="C60" s="5">
        <v>14.423</v>
      </c>
      <c r="D60" s="5">
        <v>0</v>
      </c>
      <c r="E60" s="5">
        <v>289.58699999999999</v>
      </c>
      <c r="F60" s="5">
        <v>89.346999999999994</v>
      </c>
    </row>
    <row r="61" spans="1:6" x14ac:dyDescent="0.2">
      <c r="A61" s="4" t="s">
        <v>1542</v>
      </c>
      <c r="B61" s="5">
        <v>0</v>
      </c>
      <c r="C61" s="5">
        <v>5.7</v>
      </c>
      <c r="D61" s="5">
        <v>4.3769999999999998</v>
      </c>
      <c r="E61" s="5">
        <v>0</v>
      </c>
      <c r="F61" s="5">
        <v>0</v>
      </c>
    </row>
    <row r="62" spans="1:6" x14ac:dyDescent="0.2">
      <c r="A62" s="4" t="s">
        <v>1866</v>
      </c>
      <c r="B62" s="5">
        <v>26</v>
      </c>
      <c r="C62" s="5">
        <v>0</v>
      </c>
      <c r="D62" s="5">
        <v>0</v>
      </c>
      <c r="E62" s="5">
        <v>25</v>
      </c>
      <c r="F62" s="5">
        <v>0</v>
      </c>
    </row>
    <row r="63" spans="1:6" x14ac:dyDescent="0.2">
      <c r="A63" s="4" t="s">
        <v>1593</v>
      </c>
      <c r="B63" s="5">
        <v>16.120999999999999</v>
      </c>
      <c r="C63" s="5">
        <v>31.518000000000001</v>
      </c>
      <c r="D63" s="5">
        <v>14.263</v>
      </c>
      <c r="E63" s="5">
        <v>0</v>
      </c>
      <c r="F63" s="5">
        <v>11.243</v>
      </c>
    </row>
    <row r="64" spans="1:6" x14ac:dyDescent="0.2">
      <c r="A64" s="4" t="s">
        <v>1550</v>
      </c>
      <c r="B64" s="5">
        <v>3987.7637</v>
      </c>
      <c r="C64" s="5">
        <v>7171.8339999999998</v>
      </c>
      <c r="D64" s="5">
        <v>7340.0927699999993</v>
      </c>
      <c r="E64" s="5">
        <v>7199.9870000000001</v>
      </c>
      <c r="F64" s="5">
        <v>3165.9266000000002</v>
      </c>
    </row>
    <row r="65" spans="1:6" x14ac:dyDescent="0.2">
      <c r="A65" s="4" t="s">
        <v>1577</v>
      </c>
      <c r="B65" s="5">
        <v>166.18073000000001</v>
      </c>
      <c r="C65" s="5">
        <v>215.67010999999999</v>
      </c>
      <c r="D65" s="5">
        <v>316.03831000000002</v>
      </c>
      <c r="E65" s="5">
        <v>465.06</v>
      </c>
      <c r="F65" s="5">
        <v>343.73621000000003</v>
      </c>
    </row>
    <row r="66" spans="1:6" x14ac:dyDescent="0.2">
      <c r="A66" s="4" t="s">
        <v>1588</v>
      </c>
      <c r="B66" s="5">
        <v>0</v>
      </c>
      <c r="C66" s="5">
        <v>0</v>
      </c>
      <c r="D66" s="5">
        <v>0</v>
      </c>
      <c r="E66" s="5">
        <v>0</v>
      </c>
      <c r="F66" s="5">
        <v>25.008900000000001</v>
      </c>
    </row>
    <row r="67" spans="1:6" x14ac:dyDescent="0.2">
      <c r="A67" s="4" t="s">
        <v>1494</v>
      </c>
      <c r="B67" s="5">
        <v>319243.05436000001</v>
      </c>
      <c r="C67" s="5">
        <v>278808.16376999998</v>
      </c>
      <c r="D67" s="5">
        <v>147178.88980999999</v>
      </c>
      <c r="E67" s="5">
        <v>133009.44887999998</v>
      </c>
      <c r="F67" s="5">
        <v>166134.09836</v>
      </c>
    </row>
    <row r="68" spans="1:6" x14ac:dyDescent="0.2">
      <c r="A68" s="4" t="s">
        <v>1566</v>
      </c>
      <c r="B68" s="5">
        <v>15461.43</v>
      </c>
      <c r="C68" s="5">
        <v>18369.987000000001</v>
      </c>
      <c r="D68" s="5">
        <v>16725.560000000001</v>
      </c>
      <c r="E68" s="5">
        <v>23983.909149999999</v>
      </c>
      <c r="F68" s="5">
        <v>58224.736600000004</v>
      </c>
    </row>
    <row r="69" spans="1:6" x14ac:dyDescent="0.2">
      <c r="A69" s="4" t="s">
        <v>1597</v>
      </c>
      <c r="B69" s="5">
        <v>113.11199999999999</v>
      </c>
      <c r="C69" s="5">
        <v>26.31</v>
      </c>
      <c r="D69" s="5">
        <v>915.29300000000001</v>
      </c>
      <c r="E69" s="5">
        <v>72.546399999999991</v>
      </c>
      <c r="F69" s="5">
        <v>0.188</v>
      </c>
    </row>
    <row r="70" spans="1:6" x14ac:dyDescent="0.2">
      <c r="A70" s="4" t="s">
        <v>1572</v>
      </c>
      <c r="B70" s="5">
        <v>265.32170000000002</v>
      </c>
      <c r="C70" s="5">
        <v>268.75549999999998</v>
      </c>
      <c r="D70" s="5">
        <v>776.63099999999997</v>
      </c>
      <c r="E70" s="5">
        <v>1023.438</v>
      </c>
      <c r="F70" s="5">
        <v>644.88340000000005</v>
      </c>
    </row>
    <row r="71" spans="1:6" x14ac:dyDescent="0.2">
      <c r="A71" s="4" t="s">
        <v>1598</v>
      </c>
      <c r="B71" s="5">
        <v>50.09</v>
      </c>
      <c r="C71" s="5">
        <v>252.50899999999999</v>
      </c>
      <c r="D71" s="5">
        <v>55.280500000000004</v>
      </c>
      <c r="E71" s="5">
        <v>41.361400000000003</v>
      </c>
      <c r="F71" s="5">
        <v>9.3686199999999999</v>
      </c>
    </row>
    <row r="72" spans="1:6" x14ac:dyDescent="0.2">
      <c r="A72" s="4" t="s">
        <v>1580</v>
      </c>
      <c r="B72" s="5">
        <v>69.28</v>
      </c>
      <c r="C72" s="5">
        <v>28.821999999999999</v>
      </c>
      <c r="D72" s="5">
        <v>28.48</v>
      </c>
      <c r="E72" s="5">
        <v>531.24199999999996</v>
      </c>
      <c r="F72" s="5">
        <v>17.28</v>
      </c>
    </row>
    <row r="73" spans="1:6" x14ac:dyDescent="0.2">
      <c r="A73" s="4" t="s">
        <v>1524</v>
      </c>
      <c r="B73" s="5">
        <v>7227.6480099999999</v>
      </c>
      <c r="C73" s="5">
        <v>5170.5054</v>
      </c>
      <c r="D73" s="5">
        <v>5844.9759899999999</v>
      </c>
      <c r="E73" s="5">
        <v>5275.2134999999998</v>
      </c>
      <c r="F73" s="5">
        <v>8559.8778799999982</v>
      </c>
    </row>
    <row r="74" spans="1:6" x14ac:dyDescent="0.2">
      <c r="A74" s="4" t="s">
        <v>1561</v>
      </c>
      <c r="B74" s="5">
        <v>20484.805499999999</v>
      </c>
      <c r="C74" s="5">
        <v>38800.784399999997</v>
      </c>
      <c r="D74" s="5">
        <v>17182.583200000001</v>
      </c>
      <c r="E74" s="5">
        <v>15547.801300000001</v>
      </c>
      <c r="F74" s="5">
        <v>433.90519999999998</v>
      </c>
    </row>
    <row r="75" spans="1:6" x14ac:dyDescent="0.2">
      <c r="A75" s="4" t="s">
        <v>1606</v>
      </c>
      <c r="B75" s="5">
        <v>100.22</v>
      </c>
      <c r="C75" s="5">
        <v>276.13</v>
      </c>
      <c r="D75" s="5">
        <v>221.96199999999999</v>
      </c>
      <c r="E75" s="5">
        <v>106.605</v>
      </c>
      <c r="F75" s="5">
        <v>0.46</v>
      </c>
    </row>
    <row r="76" spans="1:6" x14ac:dyDescent="0.2">
      <c r="A76" s="4" t="s">
        <v>1840</v>
      </c>
      <c r="B76" s="5">
        <v>0.182</v>
      </c>
      <c r="C76" s="5">
        <v>27.183</v>
      </c>
      <c r="D76" s="5">
        <v>5.0000000000000001E-4</v>
      </c>
      <c r="E76" s="5">
        <v>0.40799999999999997</v>
      </c>
      <c r="F76" s="5">
        <v>0</v>
      </c>
    </row>
    <row r="77" spans="1:6" x14ac:dyDescent="0.2">
      <c r="A77" s="4" t="s">
        <v>1591</v>
      </c>
      <c r="B77" s="5">
        <v>21.08</v>
      </c>
      <c r="C77" s="5">
        <v>0</v>
      </c>
      <c r="D77" s="5">
        <v>134.251</v>
      </c>
      <c r="E77" s="5">
        <v>0.316</v>
      </c>
      <c r="F77" s="5">
        <v>26.734999999999999</v>
      </c>
    </row>
    <row r="78" spans="1:6" x14ac:dyDescent="0.2">
      <c r="A78" s="4" t="s">
        <v>1867</v>
      </c>
      <c r="B78" s="5">
        <v>0.379</v>
      </c>
      <c r="C78" s="5">
        <v>0</v>
      </c>
      <c r="D78" s="5">
        <v>0</v>
      </c>
      <c r="E78" s="5">
        <v>25.45</v>
      </c>
      <c r="F78" s="5">
        <v>0</v>
      </c>
    </row>
    <row r="79" spans="1:6" x14ac:dyDescent="0.2">
      <c r="A79" s="4" t="s">
        <v>1594</v>
      </c>
      <c r="B79" s="5">
        <v>270.64</v>
      </c>
      <c r="C79" s="5">
        <v>285.70100000000002</v>
      </c>
      <c r="D79" s="5">
        <v>101.566</v>
      </c>
      <c r="E79" s="5">
        <v>37.924999999999997</v>
      </c>
      <c r="F79" s="5">
        <v>18.844999999999999</v>
      </c>
    </row>
    <row r="80" spans="1:6" x14ac:dyDescent="0.2">
      <c r="A80" s="4" t="s">
        <v>1517</v>
      </c>
      <c r="B80" s="5">
        <v>1712.1300200000001</v>
      </c>
      <c r="C80" s="5">
        <v>1311.271</v>
      </c>
      <c r="D80" s="5">
        <v>907.73255000000006</v>
      </c>
      <c r="E80" s="5">
        <v>916.65740000000005</v>
      </c>
      <c r="F80" s="5">
        <v>324.20759999999996</v>
      </c>
    </row>
    <row r="81" spans="1:6" x14ac:dyDescent="0.2">
      <c r="A81" s="4" t="s">
        <v>1555</v>
      </c>
      <c r="B81" s="5">
        <v>0</v>
      </c>
      <c r="C81" s="5">
        <v>3989.0140000000001</v>
      </c>
      <c r="D81" s="5">
        <v>0</v>
      </c>
      <c r="E81" s="5">
        <v>62.192999999999998</v>
      </c>
      <c r="F81" s="5">
        <v>0</v>
      </c>
    </row>
    <row r="82" spans="1:6" x14ac:dyDescent="0.2">
      <c r="A82" s="4" t="s">
        <v>1841</v>
      </c>
      <c r="B82" s="5">
        <v>0</v>
      </c>
      <c r="C82" s="5">
        <v>0</v>
      </c>
      <c r="D82" s="5">
        <v>12</v>
      </c>
      <c r="E82" s="5">
        <v>25</v>
      </c>
      <c r="F82" s="5">
        <v>0</v>
      </c>
    </row>
    <row r="83" spans="1:6" x14ac:dyDescent="0.2">
      <c r="A83" s="4" t="s">
        <v>1554</v>
      </c>
      <c r="B83" s="5">
        <v>566.56100000000004</v>
      </c>
      <c r="C83" s="5">
        <v>882.00750000000005</v>
      </c>
      <c r="D83" s="5">
        <v>514.66399999999999</v>
      </c>
      <c r="E83" s="5">
        <v>632.93799999999999</v>
      </c>
      <c r="F83" s="5">
        <v>896.69799999999998</v>
      </c>
    </row>
    <row r="84" spans="1:6" x14ac:dyDescent="0.2">
      <c r="A84" s="4" t="s">
        <v>1586</v>
      </c>
      <c r="B84" s="5">
        <v>0.59399999999999997</v>
      </c>
      <c r="C84" s="5">
        <v>6.2714999999999996</v>
      </c>
      <c r="D84" s="5">
        <v>6.5000000000000002E-2</v>
      </c>
      <c r="E84" s="5">
        <v>0.42799999999999999</v>
      </c>
      <c r="F84" s="5">
        <v>0.54700000000000004</v>
      </c>
    </row>
    <row r="85" spans="1:6" x14ac:dyDescent="0.2">
      <c r="A85" s="4" t="s">
        <v>1868</v>
      </c>
      <c r="B85" s="5">
        <v>22.138999999999999</v>
      </c>
      <c r="C85" s="5">
        <v>0</v>
      </c>
      <c r="D85" s="5">
        <v>5.6000000000000001E-2</v>
      </c>
      <c r="E85" s="5">
        <v>0</v>
      </c>
      <c r="F85" s="5">
        <v>0</v>
      </c>
    </row>
    <row r="86" spans="1:6" x14ac:dyDescent="0.2">
      <c r="A86" s="4" t="s">
        <v>1499</v>
      </c>
      <c r="B86" s="5">
        <v>38062.583399999996</v>
      </c>
      <c r="C86" s="5">
        <v>48394.463000000003</v>
      </c>
      <c r="D86" s="5">
        <v>34609.352979999996</v>
      </c>
      <c r="E86" s="5">
        <v>29914.054</v>
      </c>
      <c r="F86" s="5">
        <v>19377.478999999999</v>
      </c>
    </row>
    <row r="87" spans="1:6" x14ac:dyDescent="0.2">
      <c r="A87" s="4" t="s">
        <v>1512</v>
      </c>
      <c r="B87" s="5">
        <v>2.5249999999999999</v>
      </c>
      <c r="C87" s="5">
        <v>4.8150000000000004</v>
      </c>
      <c r="D87" s="5">
        <v>17.631139999999998</v>
      </c>
      <c r="E87" s="5">
        <v>206.99299999999999</v>
      </c>
      <c r="F87" s="5">
        <v>265.49</v>
      </c>
    </row>
    <row r="88" spans="1:6" x14ac:dyDescent="0.2">
      <c r="A88" s="4" t="s">
        <v>1869</v>
      </c>
      <c r="B88" s="5">
        <v>0</v>
      </c>
      <c r="C88" s="5">
        <v>15000</v>
      </c>
      <c r="D88" s="5">
        <v>0</v>
      </c>
      <c r="E88" s="5">
        <v>58279.720999999998</v>
      </c>
      <c r="F88" s="5">
        <v>0</v>
      </c>
    </row>
    <row r="89" spans="1:6" x14ac:dyDescent="0.2">
      <c r="A89" s="4" t="s">
        <v>1549</v>
      </c>
      <c r="B89" s="5">
        <v>22037.659800000001</v>
      </c>
      <c r="C89" s="5">
        <v>9421.291009999999</v>
      </c>
      <c r="D89" s="5">
        <v>75941.672640000004</v>
      </c>
      <c r="E89" s="5">
        <v>77631.631859999979</v>
      </c>
      <c r="F89" s="5">
        <v>11229.433379999999</v>
      </c>
    </row>
    <row r="90" spans="1:6" x14ac:dyDescent="0.2">
      <c r="A90" s="4" t="s">
        <v>1870</v>
      </c>
      <c r="B90" s="5">
        <v>0</v>
      </c>
      <c r="C90" s="5">
        <v>0</v>
      </c>
      <c r="D90" s="5">
        <v>1.01</v>
      </c>
      <c r="E90" s="5">
        <v>0</v>
      </c>
      <c r="F90" s="5">
        <v>0</v>
      </c>
    </row>
    <row r="91" spans="1:6" x14ac:dyDescent="0.2">
      <c r="A91" s="4" t="s">
        <v>1579</v>
      </c>
      <c r="B91" s="5">
        <v>2.2499999999999999E-2</v>
      </c>
      <c r="C91" s="5">
        <v>9.5399999999999991</v>
      </c>
      <c r="D91" s="5">
        <v>0</v>
      </c>
      <c r="E91" s="5">
        <v>10.224</v>
      </c>
      <c r="F91" s="5">
        <v>9.8919999999999995</v>
      </c>
    </row>
    <row r="92" spans="1:6" x14ac:dyDescent="0.2">
      <c r="A92" s="4" t="s">
        <v>1525</v>
      </c>
      <c r="B92" s="5">
        <v>11521.665999999999</v>
      </c>
      <c r="C92" s="5">
        <v>3431.2510000000002</v>
      </c>
      <c r="D92" s="5">
        <v>17318.582999999999</v>
      </c>
      <c r="E92" s="5">
        <v>5910.5659999999998</v>
      </c>
      <c r="F92" s="5">
        <v>15885.373</v>
      </c>
    </row>
    <row r="93" spans="1:6" x14ac:dyDescent="0.2">
      <c r="A93" s="4" t="s">
        <v>1576</v>
      </c>
      <c r="B93" s="5">
        <v>76.489999999999995</v>
      </c>
      <c r="C93" s="5">
        <v>27.265999999999998</v>
      </c>
      <c r="D93" s="5">
        <v>5.665</v>
      </c>
      <c r="E93" s="5">
        <v>5.3999999999999999E-2</v>
      </c>
      <c r="F93" s="5">
        <v>2.7040000000000002</v>
      </c>
    </row>
    <row r="94" spans="1:6" x14ac:dyDescent="0.2">
      <c r="A94" s="4" t="s">
        <v>1843</v>
      </c>
      <c r="B94" s="5">
        <v>0</v>
      </c>
      <c r="C94" s="5">
        <v>43.5</v>
      </c>
      <c r="D94" s="5">
        <v>22.829000000000001</v>
      </c>
      <c r="E94" s="5">
        <v>11.734</v>
      </c>
      <c r="F94" s="5">
        <v>0</v>
      </c>
    </row>
    <row r="95" spans="1:6" x14ac:dyDescent="0.2">
      <c r="A95" s="4" t="s">
        <v>1871</v>
      </c>
      <c r="B95" s="5">
        <v>0</v>
      </c>
      <c r="C95" s="5">
        <v>0</v>
      </c>
      <c r="D95" s="5">
        <v>0</v>
      </c>
      <c r="E95" s="5">
        <v>26.345099999999999</v>
      </c>
      <c r="F95" s="5">
        <v>0</v>
      </c>
    </row>
    <row r="96" spans="1:6" x14ac:dyDescent="0.2">
      <c r="A96" s="4" t="s">
        <v>1845</v>
      </c>
      <c r="B96" s="5">
        <v>0</v>
      </c>
      <c r="C96" s="5">
        <v>166.57499999999999</v>
      </c>
      <c r="D96" s="5">
        <v>250.6</v>
      </c>
      <c r="E96" s="5">
        <v>375</v>
      </c>
      <c r="F96" s="5">
        <v>0</v>
      </c>
    </row>
    <row r="97" spans="1:6" x14ac:dyDescent="0.2">
      <c r="A97" s="4" t="s">
        <v>1578</v>
      </c>
      <c r="B97" s="5">
        <v>0</v>
      </c>
      <c r="C97" s="5">
        <v>0</v>
      </c>
      <c r="D97" s="5">
        <v>131.25</v>
      </c>
      <c r="E97" s="5">
        <v>325</v>
      </c>
      <c r="F97" s="5">
        <v>100</v>
      </c>
    </row>
    <row r="98" spans="1:6" x14ac:dyDescent="0.2">
      <c r="A98" s="4" t="s">
        <v>1504</v>
      </c>
      <c r="B98" s="5">
        <v>4548.08</v>
      </c>
      <c r="C98" s="5">
        <v>5922.5694999999996</v>
      </c>
      <c r="D98" s="5">
        <v>6275.6710000000003</v>
      </c>
      <c r="E98" s="5">
        <v>6983.835</v>
      </c>
      <c r="F98" s="5">
        <v>2964.346</v>
      </c>
    </row>
    <row r="99" spans="1:6" x14ac:dyDescent="0.2">
      <c r="A99" s="4" t="s">
        <v>1498</v>
      </c>
      <c r="B99" s="5">
        <v>63742.938260000003</v>
      </c>
      <c r="C99" s="5">
        <v>33856.76526</v>
      </c>
      <c r="D99" s="5">
        <v>31989.34006000001</v>
      </c>
      <c r="E99" s="5">
        <v>83502.43220000001</v>
      </c>
      <c r="F99" s="5">
        <v>23875.055630000003</v>
      </c>
    </row>
    <row r="100" spans="1:6" x14ac:dyDescent="0.2">
      <c r="A100" s="4" t="s">
        <v>1596</v>
      </c>
      <c r="B100" s="5">
        <v>304.58260000000001</v>
      </c>
      <c r="C100" s="5">
        <v>365.34495000000004</v>
      </c>
      <c r="D100" s="5">
        <v>13960.697</v>
      </c>
      <c r="E100" s="5">
        <v>12699.605</v>
      </c>
      <c r="F100" s="5">
        <v>22.99</v>
      </c>
    </row>
    <row r="101" spans="1:6" x14ac:dyDescent="0.2">
      <c r="A101" s="4" t="s">
        <v>1581</v>
      </c>
      <c r="B101" s="5">
        <v>375</v>
      </c>
      <c r="C101" s="5">
        <v>25</v>
      </c>
      <c r="D101" s="5">
        <v>50.000500000000002</v>
      </c>
      <c r="E101" s="5">
        <v>0</v>
      </c>
      <c r="F101" s="5">
        <v>50.0047</v>
      </c>
    </row>
    <row r="102" spans="1:6" x14ac:dyDescent="0.2">
      <c r="A102" s="4" t="s">
        <v>1582</v>
      </c>
      <c r="B102" s="5">
        <v>0</v>
      </c>
      <c r="C102" s="5">
        <v>0</v>
      </c>
      <c r="D102" s="5">
        <v>0</v>
      </c>
      <c r="E102" s="5">
        <v>8.1590000000000007</v>
      </c>
      <c r="F102" s="5">
        <v>52.051000000000002</v>
      </c>
    </row>
    <row r="103" spans="1:6" x14ac:dyDescent="0.2">
      <c r="A103" s="4" t="s">
        <v>1540</v>
      </c>
      <c r="B103" s="5">
        <v>0.02</v>
      </c>
      <c r="C103" s="5">
        <v>0.02</v>
      </c>
      <c r="D103" s="5">
        <v>0</v>
      </c>
      <c r="E103" s="5">
        <v>0</v>
      </c>
      <c r="F103" s="5">
        <v>0</v>
      </c>
    </row>
    <row r="104" spans="1:6" x14ac:dyDescent="0.2">
      <c r="A104" s="4" t="s">
        <v>1567</v>
      </c>
      <c r="B104" s="5">
        <v>23548.821</v>
      </c>
      <c r="C104" s="5">
        <v>17110.291000000001</v>
      </c>
      <c r="D104" s="5">
        <v>13623.383</v>
      </c>
      <c r="E104" s="5">
        <v>24470.944</v>
      </c>
      <c r="F104" s="5">
        <v>9085.6584999999995</v>
      </c>
    </row>
    <row r="105" spans="1:6" x14ac:dyDescent="0.2">
      <c r="A105" s="4" t="s">
        <v>1872</v>
      </c>
      <c r="B105" s="5">
        <v>18.75</v>
      </c>
      <c r="C105" s="5">
        <v>44.603000000000002</v>
      </c>
      <c r="D105" s="5">
        <v>19.375</v>
      </c>
      <c r="E105" s="5">
        <v>37204.338000000003</v>
      </c>
      <c r="F105" s="5">
        <v>0</v>
      </c>
    </row>
    <row r="106" spans="1:6" x14ac:dyDescent="0.2">
      <c r="A106" s="4" t="s">
        <v>1873</v>
      </c>
      <c r="B106" s="5">
        <v>0</v>
      </c>
      <c r="C106" s="5">
        <v>50</v>
      </c>
      <c r="D106" s="5">
        <v>0</v>
      </c>
      <c r="E106" s="5">
        <v>0</v>
      </c>
      <c r="F106" s="5">
        <v>0</v>
      </c>
    </row>
    <row r="107" spans="1:6" x14ac:dyDescent="0.2">
      <c r="A107" s="4" t="s">
        <v>1800</v>
      </c>
      <c r="B107" s="5">
        <v>99.13</v>
      </c>
      <c r="C107" s="5">
        <v>3.7</v>
      </c>
      <c r="D107" s="5">
        <v>0</v>
      </c>
      <c r="E107" s="5">
        <v>0</v>
      </c>
      <c r="F107" s="5">
        <v>0</v>
      </c>
    </row>
    <row r="108" spans="1:6" x14ac:dyDescent="0.2">
      <c r="A108" s="4" t="s">
        <v>1521</v>
      </c>
      <c r="B108" s="5">
        <v>105291.14135999999</v>
      </c>
      <c r="C108" s="5">
        <v>102168.83971000001</v>
      </c>
      <c r="D108" s="5">
        <v>50044.184489999992</v>
      </c>
      <c r="E108" s="5">
        <v>29414.468550000001</v>
      </c>
      <c r="F108" s="5">
        <v>29343.79768</v>
      </c>
    </row>
    <row r="109" spans="1:6" x14ac:dyDescent="0.2">
      <c r="A109" s="4" t="s">
        <v>1587</v>
      </c>
      <c r="B109" s="5">
        <v>0</v>
      </c>
      <c r="C109" s="5">
        <v>0</v>
      </c>
      <c r="D109" s="5">
        <v>0</v>
      </c>
      <c r="E109" s="5">
        <v>0</v>
      </c>
      <c r="F109" s="5">
        <v>26.36</v>
      </c>
    </row>
    <row r="110" spans="1:6" x14ac:dyDescent="0.2">
      <c r="A110" s="4" t="s">
        <v>1847</v>
      </c>
      <c r="B110" s="5">
        <v>0</v>
      </c>
      <c r="C110" s="5">
        <v>2E-3</v>
      </c>
      <c r="D110" s="5">
        <v>26.908999999999999</v>
      </c>
      <c r="E110" s="5">
        <v>1</v>
      </c>
      <c r="F110" s="5">
        <v>0</v>
      </c>
    </row>
    <row r="111" spans="1:6" x14ac:dyDescent="0.2">
      <c r="A111" s="4" t="s">
        <v>1560</v>
      </c>
      <c r="B111" s="5">
        <v>5377.5540000000001</v>
      </c>
      <c r="C111" s="5">
        <v>2901.4209999999998</v>
      </c>
      <c r="D111" s="5">
        <v>4906.2289000000001</v>
      </c>
      <c r="E111" s="5">
        <v>4799.1180000000004</v>
      </c>
      <c r="F111" s="5">
        <v>2738.085</v>
      </c>
    </row>
    <row r="112" spans="1:6" x14ac:dyDescent="0.2">
      <c r="A112" s="4" t="s">
        <v>1575</v>
      </c>
      <c r="B112" s="5">
        <v>1010.947</v>
      </c>
      <c r="C112" s="5">
        <v>869.17399999999998</v>
      </c>
      <c r="D112" s="5">
        <v>1285.6869999999999</v>
      </c>
      <c r="E112" s="5">
        <v>40411.86</v>
      </c>
      <c r="F112" s="5">
        <v>254.08679999999998</v>
      </c>
    </row>
    <row r="113" spans="1:6" x14ac:dyDescent="0.2">
      <c r="A113" s="4" t="s">
        <v>1848</v>
      </c>
      <c r="B113" s="5">
        <v>0</v>
      </c>
      <c r="C113" s="5">
        <v>0</v>
      </c>
      <c r="D113" s="5">
        <v>0.25</v>
      </c>
      <c r="E113" s="5">
        <v>30.407</v>
      </c>
      <c r="F113" s="5">
        <v>0</v>
      </c>
    </row>
    <row r="114" spans="1:6" x14ac:dyDescent="0.2">
      <c r="A114" s="4" t="s">
        <v>1874</v>
      </c>
      <c r="B114" s="5">
        <v>0</v>
      </c>
      <c r="C114" s="5">
        <v>0</v>
      </c>
      <c r="D114" s="5">
        <v>50</v>
      </c>
      <c r="E114" s="5">
        <v>0</v>
      </c>
      <c r="F114" s="5">
        <v>0</v>
      </c>
    </row>
    <row r="115" spans="1:6" x14ac:dyDescent="0.2">
      <c r="A115" s="4" t="s">
        <v>1518</v>
      </c>
      <c r="B115" s="5">
        <v>129.52099999999999</v>
      </c>
      <c r="C115" s="5">
        <v>253.82300000000001</v>
      </c>
      <c r="D115" s="5">
        <v>155.303</v>
      </c>
      <c r="E115" s="5">
        <v>167.47300000000001</v>
      </c>
      <c r="F115" s="5">
        <v>77.606999999999999</v>
      </c>
    </row>
    <row r="116" spans="1:6" x14ac:dyDescent="0.2">
      <c r="A116" s="4" t="s">
        <v>1532</v>
      </c>
      <c r="B116" s="5">
        <v>7189.3320999999996</v>
      </c>
      <c r="C116" s="5">
        <v>14239.92851</v>
      </c>
      <c r="D116" s="5">
        <v>7430.2281399999993</v>
      </c>
      <c r="E116" s="5">
        <v>5161.8998000000001</v>
      </c>
      <c r="F116" s="5">
        <v>7583.1464500000002</v>
      </c>
    </row>
    <row r="117" spans="1:6" x14ac:dyDescent="0.2">
      <c r="A117" s="4" t="s">
        <v>1565</v>
      </c>
      <c r="B117" s="5">
        <v>4387.3190000000004</v>
      </c>
      <c r="C117" s="5">
        <v>17406.422999999999</v>
      </c>
      <c r="D117" s="5">
        <v>58972.440999999999</v>
      </c>
      <c r="E117" s="5">
        <v>68505.735000000001</v>
      </c>
      <c r="F117" s="5">
        <v>104138.417</v>
      </c>
    </row>
    <row r="118" spans="1:6" x14ac:dyDescent="0.2">
      <c r="A118" s="4" t="s">
        <v>1534</v>
      </c>
      <c r="B118" s="5">
        <v>0</v>
      </c>
      <c r="C118" s="5">
        <v>0.52100000000000002</v>
      </c>
      <c r="D118" s="5">
        <v>0.23400000000000001</v>
      </c>
      <c r="E118" s="5">
        <v>6.2E-2</v>
      </c>
      <c r="F118" s="5">
        <v>0</v>
      </c>
    </row>
    <row r="119" spans="1:6" x14ac:dyDescent="0.2">
      <c r="A119" s="4" t="s">
        <v>1875</v>
      </c>
      <c r="B119" s="5">
        <v>0</v>
      </c>
      <c r="C119" s="5">
        <v>0</v>
      </c>
      <c r="D119" s="5">
        <v>132</v>
      </c>
      <c r="E119" s="5">
        <v>5.3380000000000001</v>
      </c>
      <c r="F119" s="5">
        <v>0</v>
      </c>
    </row>
    <row r="120" spans="1:6" x14ac:dyDescent="0.2">
      <c r="A120" s="4" t="s">
        <v>1523</v>
      </c>
      <c r="B120" s="5">
        <v>8169.9764999999998</v>
      </c>
      <c r="C120" s="5">
        <v>6356.3784999999998</v>
      </c>
      <c r="D120" s="5">
        <v>9489.6532000000007</v>
      </c>
      <c r="E120" s="5">
        <v>4025.2653999999998</v>
      </c>
      <c r="F120" s="5">
        <v>9774.5380000000005</v>
      </c>
    </row>
    <row r="121" spans="1:6" x14ac:dyDescent="0.2">
      <c r="A121" s="4" t="s">
        <v>1876</v>
      </c>
      <c r="B121" s="5">
        <v>0</v>
      </c>
      <c r="C121" s="5">
        <v>0</v>
      </c>
      <c r="D121" s="5">
        <v>0</v>
      </c>
      <c r="E121" s="5">
        <v>5.01</v>
      </c>
      <c r="F121" s="5">
        <v>0</v>
      </c>
    </row>
    <row r="122" spans="1:6" x14ac:dyDescent="0.2">
      <c r="A122" s="4" t="s">
        <v>1583</v>
      </c>
      <c r="B122" s="5">
        <v>0</v>
      </c>
      <c r="C122" s="5">
        <v>20</v>
      </c>
      <c r="D122" s="5">
        <v>0</v>
      </c>
      <c r="E122" s="5">
        <v>0</v>
      </c>
      <c r="F122" s="5">
        <v>40</v>
      </c>
    </row>
    <row r="123" spans="1:6" x14ac:dyDescent="0.2">
      <c r="A123" s="4" t="s">
        <v>1503</v>
      </c>
      <c r="B123" s="5">
        <v>11887.7868</v>
      </c>
      <c r="C123" s="5">
        <v>16901.960999999999</v>
      </c>
      <c r="D123" s="5">
        <v>5419.3329999999996</v>
      </c>
      <c r="E123" s="5">
        <v>3953.2379999999998</v>
      </c>
      <c r="F123" s="5">
        <v>8525.1157700000003</v>
      </c>
    </row>
    <row r="124" spans="1:6" x14ac:dyDescent="0.2">
      <c r="A124" s="4" t="s">
        <v>1553</v>
      </c>
      <c r="B124" s="5">
        <v>344.97500000000002</v>
      </c>
      <c r="C124" s="5">
        <v>710.57100000000003</v>
      </c>
      <c r="D124" s="5">
        <v>559.11400000000003</v>
      </c>
      <c r="E124" s="5">
        <v>588.74900000000002</v>
      </c>
      <c r="F124" s="5">
        <v>424.37200000000001</v>
      </c>
    </row>
    <row r="125" spans="1:6" x14ac:dyDescent="0.2">
      <c r="A125" s="4" t="s">
        <v>1595</v>
      </c>
      <c r="B125" s="5">
        <v>5.82</v>
      </c>
      <c r="C125" s="5">
        <v>0.123</v>
      </c>
      <c r="D125" s="5">
        <v>0</v>
      </c>
      <c r="E125" s="5">
        <v>0</v>
      </c>
      <c r="F125" s="5">
        <v>23.433</v>
      </c>
    </row>
    <row r="126" spans="1:6" x14ac:dyDescent="0.2">
      <c r="A126" s="4" t="s">
        <v>1877</v>
      </c>
      <c r="B126" s="5">
        <v>5.7400000000000003E-3</v>
      </c>
      <c r="C126" s="5">
        <v>0</v>
      </c>
      <c r="D126" s="5">
        <v>0</v>
      </c>
      <c r="E126" s="5">
        <v>0</v>
      </c>
      <c r="F126" s="5">
        <v>0</v>
      </c>
    </row>
    <row r="127" spans="1:6" x14ac:dyDescent="0.2">
      <c r="A127" s="4" t="s">
        <v>1850</v>
      </c>
      <c r="B127" s="5">
        <v>0</v>
      </c>
      <c r="C127" s="5">
        <v>0</v>
      </c>
      <c r="D127" s="5">
        <v>0</v>
      </c>
      <c r="E127" s="5">
        <v>0.6</v>
      </c>
      <c r="F127" s="5">
        <v>0</v>
      </c>
    </row>
    <row r="128" spans="1:6" x14ac:dyDescent="0.2">
      <c r="A128" s="4" t="s">
        <v>1851</v>
      </c>
      <c r="B128" s="5">
        <v>35.11</v>
      </c>
      <c r="C128" s="5">
        <v>56.37</v>
      </c>
      <c r="D128" s="5">
        <v>4.5570000000000004</v>
      </c>
      <c r="E128" s="5">
        <v>0</v>
      </c>
      <c r="F128" s="5">
        <v>0</v>
      </c>
    </row>
    <row r="129" spans="1:6" x14ac:dyDescent="0.2">
      <c r="A129" s="4" t="s">
        <v>1569</v>
      </c>
      <c r="B129" s="5">
        <v>14.816769999999998</v>
      </c>
      <c r="C129" s="5">
        <v>195.18579</v>
      </c>
      <c r="D129" s="5">
        <v>92.476100000000002</v>
      </c>
      <c r="E129" s="5">
        <v>98.515709999999999</v>
      </c>
      <c r="F129" s="5">
        <v>31.903490000000001</v>
      </c>
    </row>
    <row r="130" spans="1:6" x14ac:dyDescent="0.2">
      <c r="A130" s="4" t="s">
        <v>1526</v>
      </c>
      <c r="B130" s="5">
        <v>2009.7623599999999</v>
      </c>
      <c r="C130" s="5">
        <v>2288.4919799999998</v>
      </c>
      <c r="D130" s="5">
        <v>4955.2037</v>
      </c>
      <c r="E130" s="5">
        <v>1050.47702</v>
      </c>
      <c r="F130" s="5">
        <v>11609.263010000001</v>
      </c>
    </row>
    <row r="131" spans="1:6" x14ac:dyDescent="0.2">
      <c r="A131" s="4" t="s">
        <v>1584</v>
      </c>
      <c r="B131" s="5">
        <v>150.07233000000002</v>
      </c>
      <c r="C131" s="5">
        <v>138.30219999999997</v>
      </c>
      <c r="D131" s="5">
        <v>125.79600000000001</v>
      </c>
      <c r="E131" s="5">
        <v>22.472000000000001</v>
      </c>
      <c r="F131" s="5">
        <v>60.665099999999995</v>
      </c>
    </row>
    <row r="132" spans="1:6" x14ac:dyDescent="0.2">
      <c r="A132" s="4" t="s">
        <v>1571</v>
      </c>
      <c r="B132" s="5">
        <v>358.22800000000001</v>
      </c>
      <c r="C132" s="5">
        <v>365.87470000000002</v>
      </c>
      <c r="D132" s="5">
        <v>89.035800000000009</v>
      </c>
      <c r="E132" s="5">
        <v>60.127000000000002</v>
      </c>
      <c r="F132" s="5">
        <v>533.452</v>
      </c>
    </row>
    <row r="133" spans="1:6" x14ac:dyDescent="0.2">
      <c r="A133" s="4" t="s">
        <v>1558</v>
      </c>
      <c r="B133" s="5">
        <v>3.06</v>
      </c>
      <c r="C133" s="5">
        <v>0</v>
      </c>
      <c r="D133" s="5">
        <v>0</v>
      </c>
      <c r="E133" s="5">
        <v>26.315999999999999</v>
      </c>
      <c r="F133" s="5">
        <v>0</v>
      </c>
    </row>
    <row r="134" spans="1:6" x14ac:dyDescent="0.2">
      <c r="A134" s="4" t="s">
        <v>1519</v>
      </c>
      <c r="B134" s="5">
        <v>0.45100000000000001</v>
      </c>
      <c r="C134" s="5">
        <v>0</v>
      </c>
      <c r="D134" s="5">
        <v>0</v>
      </c>
      <c r="E134" s="5">
        <v>0</v>
      </c>
      <c r="F134" s="5">
        <v>0.26</v>
      </c>
    </row>
    <row r="135" spans="1:6" x14ac:dyDescent="0.2">
      <c r="A135" s="4" t="s">
        <v>1878</v>
      </c>
      <c r="B135" s="5">
        <v>4.6900000000000004</v>
      </c>
      <c r="C135" s="5">
        <v>26.492999999999999</v>
      </c>
      <c r="D135" s="5">
        <v>0</v>
      </c>
      <c r="E135" s="5">
        <v>0</v>
      </c>
      <c r="F135" s="5">
        <v>0</v>
      </c>
    </row>
    <row r="136" spans="1:6" x14ac:dyDescent="0.2">
      <c r="A136" s="4" t="s">
        <v>1602</v>
      </c>
      <c r="B136" s="5">
        <v>98.513000000000005</v>
      </c>
      <c r="C136" s="5">
        <v>24.28</v>
      </c>
      <c r="D136" s="5">
        <v>1.0549999999999999</v>
      </c>
      <c r="E136" s="5">
        <v>19.852</v>
      </c>
      <c r="F136" s="5">
        <v>0.80300000000000005</v>
      </c>
    </row>
    <row r="137" spans="1:6" x14ac:dyDescent="0.2">
      <c r="A137" s="4" t="s">
        <v>1546</v>
      </c>
      <c r="B137" s="5">
        <v>252772.35519999999</v>
      </c>
      <c r="C137" s="5">
        <v>195929.8314</v>
      </c>
      <c r="D137" s="5">
        <v>206671.94500000001</v>
      </c>
      <c r="E137" s="5">
        <v>155129.65280000001</v>
      </c>
      <c r="F137" s="5">
        <v>138406.02499999999</v>
      </c>
    </row>
    <row r="138" spans="1:6" x14ac:dyDescent="0.2">
      <c r="A138" s="4" t="s">
        <v>1509</v>
      </c>
      <c r="B138" s="5">
        <v>127173.34787</v>
      </c>
      <c r="C138" s="5">
        <v>105610.76243</v>
      </c>
      <c r="D138" s="5">
        <v>76784.947590000011</v>
      </c>
      <c r="E138" s="5">
        <v>98752.96259000001</v>
      </c>
      <c r="F138" s="5">
        <v>166613.29733999999</v>
      </c>
    </row>
    <row r="139" spans="1:6" x14ac:dyDescent="0.2">
      <c r="A139" s="4" t="s">
        <v>1879</v>
      </c>
      <c r="B139" s="5">
        <v>0</v>
      </c>
      <c r="C139" s="5">
        <v>0</v>
      </c>
      <c r="D139" s="5">
        <v>0.36499999999999999</v>
      </c>
      <c r="E139" s="5">
        <v>0</v>
      </c>
      <c r="F139" s="5">
        <v>0</v>
      </c>
    </row>
    <row r="140" spans="1:6" x14ac:dyDescent="0.2">
      <c r="A140" s="4" t="s">
        <v>1539</v>
      </c>
      <c r="B140" s="5">
        <v>4434.9539999999997</v>
      </c>
      <c r="C140" s="5">
        <v>6618.5469999999996</v>
      </c>
      <c r="D140" s="5">
        <v>5462.5339999999997</v>
      </c>
      <c r="E140" s="5">
        <v>3575.3319999999999</v>
      </c>
      <c r="F140" s="5">
        <v>3405.4279999999999</v>
      </c>
    </row>
    <row r="141" spans="1:6" x14ac:dyDescent="0.2">
      <c r="A141" s="4" t="s">
        <v>1592</v>
      </c>
      <c r="B141" s="5">
        <v>177.577</v>
      </c>
      <c r="C141" s="5">
        <v>215.40100000000001</v>
      </c>
      <c r="D141" s="5">
        <v>109.642</v>
      </c>
      <c r="E141" s="5">
        <v>120.19</v>
      </c>
      <c r="F141" s="5">
        <v>28.14</v>
      </c>
    </row>
    <row r="142" spans="1:6" x14ac:dyDescent="0.2">
      <c r="A142" s="4" t="s">
        <v>1505</v>
      </c>
      <c r="B142" s="5">
        <v>34391.934000000001</v>
      </c>
      <c r="C142" s="5">
        <v>76296.812299999991</v>
      </c>
      <c r="D142" s="5">
        <v>83962.065000000002</v>
      </c>
      <c r="E142" s="5">
        <v>70834.129099999991</v>
      </c>
      <c r="F142" s="5">
        <v>21918.858</v>
      </c>
    </row>
    <row r="143" spans="1:6" x14ac:dyDescent="0.2">
      <c r="A143" s="4" t="s">
        <v>1510</v>
      </c>
      <c r="B143" s="5">
        <v>530.70399999999995</v>
      </c>
      <c r="C143" s="5">
        <v>533.18200000000002</v>
      </c>
      <c r="D143" s="5">
        <v>675.25699999999995</v>
      </c>
      <c r="E143" s="5">
        <v>1906.5077900000001</v>
      </c>
      <c r="F143" s="5">
        <v>468.815</v>
      </c>
    </row>
    <row r="144" spans="1:6" x14ac:dyDescent="0.2">
      <c r="A144" s="4" t="s">
        <v>1548</v>
      </c>
      <c r="B144" s="5">
        <v>250</v>
      </c>
      <c r="C144" s="5">
        <v>304.20999999999998</v>
      </c>
      <c r="D144" s="5">
        <v>178</v>
      </c>
      <c r="E144" s="5">
        <v>100</v>
      </c>
      <c r="F144" s="5">
        <v>126.12</v>
      </c>
    </row>
    <row r="145" spans="1:6" x14ac:dyDescent="0.2">
      <c r="A145" s="4" t="s">
        <v>1880</v>
      </c>
      <c r="B145" s="5">
        <v>0</v>
      </c>
      <c r="C145" s="5">
        <v>0</v>
      </c>
      <c r="D145" s="5">
        <v>500</v>
      </c>
      <c r="E145" s="5">
        <v>0</v>
      </c>
      <c r="F145" s="5">
        <v>0</v>
      </c>
    </row>
    <row r="146" spans="1:6" x14ac:dyDescent="0.2">
      <c r="A146" s="4" t="s">
        <v>1496</v>
      </c>
      <c r="B146" s="5">
        <v>3474.3339999999998</v>
      </c>
      <c r="C146" s="5">
        <v>860.173</v>
      </c>
      <c r="D146" s="5">
        <v>408.822</v>
      </c>
      <c r="E146" s="5">
        <v>1476.729</v>
      </c>
      <c r="F146" s="5">
        <v>2045.816</v>
      </c>
    </row>
    <row r="147" spans="1:6" x14ac:dyDescent="0.2">
      <c r="A147" s="4" t="s">
        <v>1881</v>
      </c>
      <c r="B147" s="5">
        <v>0</v>
      </c>
      <c r="C147" s="5">
        <v>20.04</v>
      </c>
      <c r="D147" s="5">
        <v>0</v>
      </c>
      <c r="E147" s="5">
        <v>0</v>
      </c>
      <c r="F147" s="5">
        <v>0</v>
      </c>
    </row>
    <row r="148" spans="1:6" x14ac:dyDescent="0.2">
      <c r="A148" s="4" t="s">
        <v>1852</v>
      </c>
      <c r="B148" s="5">
        <v>2.82</v>
      </c>
      <c r="C148" s="5">
        <v>0</v>
      </c>
      <c r="D148" s="5">
        <v>0</v>
      </c>
      <c r="E148" s="5">
        <v>1.347</v>
      </c>
      <c r="F148" s="5">
        <v>0</v>
      </c>
    </row>
    <row r="149" spans="1:6" ht="13.5" thickBot="1" x14ac:dyDescent="0.25">
      <c r="A149" s="4" t="s">
        <v>1882</v>
      </c>
      <c r="B149" s="5">
        <v>0</v>
      </c>
      <c r="C149" s="5">
        <v>1.8</v>
      </c>
      <c r="D149" s="5">
        <v>0</v>
      </c>
      <c r="E149" s="5">
        <v>0</v>
      </c>
      <c r="F149" s="5">
        <v>0</v>
      </c>
    </row>
    <row r="150" spans="1:6" s="3" customFormat="1" ht="13.5" thickBot="1" x14ac:dyDescent="0.25">
      <c r="A150" s="1" t="s">
        <v>1643</v>
      </c>
      <c r="B150" s="2">
        <f>SUM($B$2:$B$149)</f>
        <v>1597332.4626099996</v>
      </c>
      <c r="C150" s="2">
        <f>SUM($C$2:$C$149)</f>
        <v>1476697.6087999998</v>
      </c>
      <c r="D150" s="2">
        <f>SUM($D$2:$D$149)</f>
        <v>1335456.9383099994</v>
      </c>
      <c r="E150" s="2">
        <f>SUM($E$2:$E$149)</f>
        <v>1376877.3094499996</v>
      </c>
      <c r="F150" s="2">
        <f>SUM($F$2:$F$149)</f>
        <v>1245125.8452900001</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0"/>
  <sheetViews>
    <sheetView workbookViewId="0">
      <selection activeCell="B1" sqref="B1:F1048576"/>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1853</v>
      </c>
      <c r="B1" s="2" t="s">
        <v>1608</v>
      </c>
      <c r="C1" s="2" t="s">
        <v>1609</v>
      </c>
      <c r="D1" s="2" t="s">
        <v>1610</v>
      </c>
      <c r="E1" s="2" t="s">
        <v>1611</v>
      </c>
      <c r="F1" s="2" t="s">
        <v>1612</v>
      </c>
      <c r="G1" s="3"/>
    </row>
    <row r="2" spans="1:7" x14ac:dyDescent="0.2">
      <c r="A2" s="4" t="s">
        <v>1854</v>
      </c>
      <c r="B2" s="5">
        <v>0</v>
      </c>
      <c r="C2" s="5">
        <v>0</v>
      </c>
      <c r="D2" s="5">
        <v>0</v>
      </c>
      <c r="E2" s="5">
        <v>148167.5</v>
      </c>
      <c r="F2" s="5">
        <v>0</v>
      </c>
    </row>
    <row r="3" spans="1:7" x14ac:dyDescent="0.2">
      <c r="A3" s="4" t="s">
        <v>1514</v>
      </c>
      <c r="B3" s="5">
        <v>85.606112652229299</v>
      </c>
      <c r="C3" s="5">
        <v>2694.8955562302413</v>
      </c>
      <c r="D3" s="5">
        <v>248.40312299133666</v>
      </c>
      <c r="E3" s="5">
        <v>393.13186887364731</v>
      </c>
      <c r="F3" s="5">
        <v>631.05628620082473</v>
      </c>
    </row>
    <row r="4" spans="1:7" x14ac:dyDescent="0.2">
      <c r="A4" s="4" t="s">
        <v>1855</v>
      </c>
      <c r="B4" s="5">
        <v>0</v>
      </c>
      <c r="C4" s="5">
        <v>1012.5492278780946</v>
      </c>
      <c r="D4" s="5">
        <v>0</v>
      </c>
      <c r="E4" s="5">
        <v>0</v>
      </c>
      <c r="F4" s="5">
        <v>0</v>
      </c>
    </row>
    <row r="5" spans="1:7" x14ac:dyDescent="0.2">
      <c r="A5" s="4" t="s">
        <v>1570</v>
      </c>
      <c r="B5" s="5">
        <v>330.00025153734333</v>
      </c>
      <c r="C5" s="5">
        <v>391.81175644111369</v>
      </c>
      <c r="D5" s="5">
        <v>134.21400392086511</v>
      </c>
      <c r="E5" s="5">
        <v>345.13701226195718</v>
      </c>
      <c r="F5" s="5">
        <v>349.47546845293067</v>
      </c>
    </row>
    <row r="6" spans="1:7" x14ac:dyDescent="0.2">
      <c r="A6" s="4" t="s">
        <v>1516</v>
      </c>
      <c r="B6" s="5">
        <v>651.59450924251712</v>
      </c>
      <c r="C6" s="5">
        <v>784.23668520076694</v>
      </c>
      <c r="D6" s="5">
        <v>641.68248717475717</v>
      </c>
      <c r="E6" s="5">
        <v>804.84302793123788</v>
      </c>
      <c r="F6" s="5">
        <v>726.02668743061122</v>
      </c>
    </row>
    <row r="7" spans="1:7" x14ac:dyDescent="0.2">
      <c r="A7" s="4" t="s">
        <v>1856</v>
      </c>
      <c r="B7" s="5">
        <v>0</v>
      </c>
      <c r="C7" s="5">
        <v>206.27469788519639</v>
      </c>
      <c r="D7" s="5">
        <v>0</v>
      </c>
      <c r="E7" s="5">
        <v>0</v>
      </c>
      <c r="F7" s="5">
        <v>0</v>
      </c>
    </row>
    <row r="8" spans="1:7" x14ac:dyDescent="0.2">
      <c r="A8" s="4" t="s">
        <v>1531</v>
      </c>
      <c r="B8" s="5">
        <v>500.00003080605961</v>
      </c>
      <c r="C8" s="5">
        <v>400.20340444857624</v>
      </c>
      <c r="D8" s="5">
        <v>542.83773206293597</v>
      </c>
      <c r="E8" s="5">
        <v>550</v>
      </c>
      <c r="F8" s="5">
        <v>517.27704233851591</v>
      </c>
    </row>
    <row r="9" spans="1:7" x14ac:dyDescent="0.2">
      <c r="A9" s="4" t="s">
        <v>1599</v>
      </c>
      <c r="B9" s="5">
        <v>0</v>
      </c>
      <c r="C9" s="5">
        <v>868.70191114420447</v>
      </c>
      <c r="D9" s="5">
        <v>0</v>
      </c>
      <c r="E9" s="5">
        <v>0</v>
      </c>
      <c r="F9" s="5">
        <v>436.44262295081967</v>
      </c>
    </row>
    <row r="10" spans="1:7" x14ac:dyDescent="0.2">
      <c r="A10" s="4" t="s">
        <v>1857</v>
      </c>
      <c r="B10" s="5">
        <v>0</v>
      </c>
      <c r="C10" s="5">
        <v>0</v>
      </c>
      <c r="D10" s="5">
        <v>550</v>
      </c>
      <c r="E10" s="5">
        <v>0</v>
      </c>
      <c r="F10" s="5">
        <v>0</v>
      </c>
    </row>
    <row r="11" spans="1:7" x14ac:dyDescent="0.2">
      <c r="A11" s="4" t="s">
        <v>1574</v>
      </c>
      <c r="B11" s="5">
        <v>777.10893907591412</v>
      </c>
      <c r="C11" s="5">
        <v>708.69735738047996</v>
      </c>
      <c r="D11" s="5">
        <v>255.4948962484672</v>
      </c>
      <c r="E11" s="5">
        <v>309.12879114505017</v>
      </c>
      <c r="F11" s="5">
        <v>856.74361238720496</v>
      </c>
    </row>
    <row r="12" spans="1:7" x14ac:dyDescent="0.2">
      <c r="A12" s="4" t="s">
        <v>1552</v>
      </c>
      <c r="B12" s="5">
        <v>433.22330122804266</v>
      </c>
      <c r="C12" s="5">
        <v>422.58223868082729</v>
      </c>
      <c r="D12" s="5">
        <v>330.79537990021379</v>
      </c>
      <c r="E12" s="5">
        <v>350.51101973461249</v>
      </c>
      <c r="F12" s="5">
        <v>437.89364444878811</v>
      </c>
    </row>
    <row r="13" spans="1:7" x14ac:dyDescent="0.2">
      <c r="A13" s="4" t="s">
        <v>1508</v>
      </c>
      <c r="B13" s="5">
        <v>1315.5399105315034</v>
      </c>
      <c r="C13" s="5">
        <v>663.8187940045234</v>
      </c>
      <c r="D13" s="5">
        <v>995.3461029514059</v>
      </c>
      <c r="E13" s="5">
        <v>583.26773219502218</v>
      </c>
      <c r="F13" s="5">
        <v>367.03271337107782</v>
      </c>
    </row>
    <row r="14" spans="1:7" x14ac:dyDescent="0.2">
      <c r="A14" s="4" t="s">
        <v>1564</v>
      </c>
      <c r="B14" s="5">
        <v>998.40570798976398</v>
      </c>
      <c r="C14" s="5">
        <v>467.29992382943965</v>
      </c>
      <c r="D14" s="5">
        <v>359.57936738705655</v>
      </c>
      <c r="E14" s="5">
        <v>735.02771012083952</v>
      </c>
      <c r="F14" s="5">
        <v>867.21265150971817</v>
      </c>
    </row>
    <row r="15" spans="1:7" x14ac:dyDescent="0.2">
      <c r="A15" s="4" t="s">
        <v>1601</v>
      </c>
      <c r="B15" s="5">
        <v>424.82384823848241</v>
      </c>
      <c r="C15" s="5">
        <v>0</v>
      </c>
      <c r="D15" s="5">
        <v>0</v>
      </c>
      <c r="E15" s="5">
        <v>0</v>
      </c>
      <c r="F15" s="5">
        <v>166.97953846153845</v>
      </c>
    </row>
    <row r="16" spans="1:7" x14ac:dyDescent="0.2">
      <c r="A16" s="4" t="s">
        <v>1495</v>
      </c>
      <c r="B16" s="5">
        <v>449.93924395223661</v>
      </c>
      <c r="C16" s="5">
        <v>302.67859891147708</v>
      </c>
      <c r="D16" s="5">
        <v>244.08301635704399</v>
      </c>
      <c r="E16" s="5">
        <v>316.11828639266417</v>
      </c>
      <c r="F16" s="5">
        <v>390.07813963445636</v>
      </c>
    </row>
    <row r="17" spans="1:6" x14ac:dyDescent="0.2">
      <c r="A17" s="4" t="s">
        <v>1513</v>
      </c>
      <c r="B17" s="5">
        <v>655.39964779136778</v>
      </c>
      <c r="C17" s="5">
        <v>419.43916279068895</v>
      </c>
      <c r="D17" s="5">
        <v>547.74891785751151</v>
      </c>
      <c r="E17" s="5">
        <v>445.93955615473374</v>
      </c>
      <c r="F17" s="5">
        <v>719.60884750635125</v>
      </c>
    </row>
    <row r="18" spans="1:6" x14ac:dyDescent="0.2">
      <c r="A18" s="4" t="s">
        <v>1858</v>
      </c>
      <c r="B18" s="5">
        <v>0</v>
      </c>
      <c r="C18" s="5">
        <v>321.51267999999999</v>
      </c>
      <c r="D18" s="5">
        <v>0</v>
      </c>
      <c r="E18" s="5">
        <v>0</v>
      </c>
      <c r="F18" s="5">
        <v>0</v>
      </c>
    </row>
    <row r="19" spans="1:6" x14ac:dyDescent="0.2">
      <c r="A19" s="4" t="s">
        <v>1859</v>
      </c>
      <c r="B19" s="5">
        <v>270.14161608949183</v>
      </c>
      <c r="C19" s="5">
        <v>0</v>
      </c>
      <c r="D19" s="5">
        <v>0</v>
      </c>
      <c r="E19" s="5">
        <v>1328.9840746842394</v>
      </c>
      <c r="F19" s="5">
        <v>0</v>
      </c>
    </row>
    <row r="20" spans="1:6" x14ac:dyDescent="0.2">
      <c r="A20" s="4" t="s">
        <v>1860</v>
      </c>
      <c r="B20" s="5">
        <v>0</v>
      </c>
      <c r="C20" s="5">
        <v>0</v>
      </c>
      <c r="D20" s="5">
        <v>158793</v>
      </c>
      <c r="E20" s="5">
        <v>0</v>
      </c>
      <c r="F20" s="5">
        <v>0</v>
      </c>
    </row>
    <row r="21" spans="1:6" x14ac:dyDescent="0.2">
      <c r="A21" s="4" t="s">
        <v>1541</v>
      </c>
      <c r="B21" s="5">
        <v>327.48199043425302</v>
      </c>
      <c r="C21" s="5">
        <v>292.16200139141881</v>
      </c>
      <c r="D21" s="5">
        <v>158.25927209040415</v>
      </c>
      <c r="E21" s="5">
        <v>136.89036272369225</v>
      </c>
      <c r="F21" s="5">
        <v>194.55771601702159</v>
      </c>
    </row>
    <row r="22" spans="1:6" x14ac:dyDescent="0.2">
      <c r="A22" s="4" t="s">
        <v>1589</v>
      </c>
      <c r="B22" s="5">
        <v>0</v>
      </c>
      <c r="C22" s="5">
        <v>0</v>
      </c>
      <c r="D22" s="5">
        <v>0</v>
      </c>
      <c r="E22" s="5">
        <v>0</v>
      </c>
      <c r="F22" s="5">
        <v>437.40496941896026</v>
      </c>
    </row>
    <row r="23" spans="1:6" x14ac:dyDescent="0.2">
      <c r="A23" s="4" t="s">
        <v>1604</v>
      </c>
      <c r="B23" s="5">
        <v>278.38903799971746</v>
      </c>
      <c r="C23" s="5">
        <v>239425.5</v>
      </c>
      <c r="D23" s="5">
        <v>654.98651844843903</v>
      </c>
      <c r="E23" s="5">
        <v>426.1498622244489</v>
      </c>
      <c r="F23" s="5">
        <v>321162</v>
      </c>
    </row>
    <row r="24" spans="1:6" x14ac:dyDescent="0.2">
      <c r="A24" s="4" t="s">
        <v>1511</v>
      </c>
      <c r="B24" s="5">
        <v>160.91767711474955</v>
      </c>
      <c r="C24" s="5">
        <v>196.99185715908533</v>
      </c>
      <c r="D24" s="5">
        <v>206.53806805767152</v>
      </c>
      <c r="E24" s="5">
        <v>600.82482484190552</v>
      </c>
      <c r="F24" s="5">
        <v>281.40343216868717</v>
      </c>
    </row>
    <row r="25" spans="1:6" x14ac:dyDescent="0.2">
      <c r="A25" s="4" t="s">
        <v>1537</v>
      </c>
      <c r="B25" s="5">
        <v>0</v>
      </c>
      <c r="C25" s="5">
        <v>14129.709517923362</v>
      </c>
      <c r="D25" s="5">
        <v>0</v>
      </c>
      <c r="E25" s="5">
        <v>0</v>
      </c>
      <c r="F25" s="5">
        <v>0</v>
      </c>
    </row>
    <row r="26" spans="1:6" x14ac:dyDescent="0.2">
      <c r="A26" s="4" t="s">
        <v>1861</v>
      </c>
      <c r="B26" s="5">
        <v>0</v>
      </c>
      <c r="C26" s="5">
        <v>522.64274993129402</v>
      </c>
      <c r="D26" s="5">
        <v>10485.496969696969</v>
      </c>
      <c r="E26" s="5">
        <v>0</v>
      </c>
      <c r="F26" s="5">
        <v>0</v>
      </c>
    </row>
    <row r="27" spans="1:6" x14ac:dyDescent="0.2">
      <c r="A27" s="4" t="s">
        <v>1544</v>
      </c>
      <c r="B27" s="5">
        <v>3179.9607878438715</v>
      </c>
      <c r="C27" s="5">
        <v>649.36070366575882</v>
      </c>
      <c r="D27" s="5">
        <v>716.91627732908387</v>
      </c>
      <c r="E27" s="5">
        <v>1629.1337070556981</v>
      </c>
      <c r="F27" s="5">
        <v>566.33219243280826</v>
      </c>
    </row>
    <row r="28" spans="1:6" x14ac:dyDescent="0.2">
      <c r="A28" s="4" t="s">
        <v>1528</v>
      </c>
      <c r="B28" s="5">
        <v>373.60530389257593</v>
      </c>
      <c r="C28" s="5">
        <v>408.34886435266037</v>
      </c>
      <c r="D28" s="5">
        <v>410.16178428408165</v>
      </c>
      <c r="E28" s="5">
        <v>364.11250948043318</v>
      </c>
      <c r="F28" s="5">
        <v>420.27307067519826</v>
      </c>
    </row>
    <row r="29" spans="1:6" x14ac:dyDescent="0.2">
      <c r="A29" s="4" t="s">
        <v>1535</v>
      </c>
      <c r="B29" s="5">
        <v>0</v>
      </c>
      <c r="C29" s="5">
        <v>132722.5</v>
      </c>
      <c r="D29" s="5">
        <v>0</v>
      </c>
      <c r="E29" s="5">
        <v>0</v>
      </c>
      <c r="F29" s="5">
        <v>1445.55</v>
      </c>
    </row>
    <row r="30" spans="1:6" x14ac:dyDescent="0.2">
      <c r="A30" s="4" t="s">
        <v>1573</v>
      </c>
      <c r="B30" s="5">
        <v>0</v>
      </c>
      <c r="C30" s="5">
        <v>571.92034139402563</v>
      </c>
      <c r="D30" s="5">
        <v>758.33392000000003</v>
      </c>
      <c r="E30" s="5">
        <v>378.43545554421831</v>
      </c>
      <c r="F30" s="5">
        <v>609.09090909090912</v>
      </c>
    </row>
    <row r="31" spans="1:6" x14ac:dyDescent="0.2">
      <c r="A31" s="4" t="s">
        <v>1497</v>
      </c>
      <c r="B31" s="5">
        <v>528.18193643162533</v>
      </c>
      <c r="C31" s="5">
        <v>451.61917812840113</v>
      </c>
      <c r="D31" s="5">
        <v>425.97080157494651</v>
      </c>
      <c r="E31" s="5">
        <v>603.85150989904446</v>
      </c>
      <c r="F31" s="5">
        <v>540.66375123666387</v>
      </c>
    </row>
    <row r="32" spans="1:6" x14ac:dyDescent="0.2">
      <c r="A32" s="4" t="s">
        <v>1590</v>
      </c>
      <c r="B32" s="5">
        <v>259.10413872832368</v>
      </c>
      <c r="C32" s="5">
        <v>350.2327679538073</v>
      </c>
      <c r="D32" s="5">
        <v>13433.404661720739</v>
      </c>
      <c r="E32" s="5">
        <v>736.12138347530788</v>
      </c>
      <c r="F32" s="5">
        <v>512.27118644067798</v>
      </c>
    </row>
    <row r="33" spans="1:6" x14ac:dyDescent="0.2">
      <c r="A33" s="4" t="s">
        <v>1600</v>
      </c>
      <c r="B33" s="5">
        <v>1428.02</v>
      </c>
      <c r="C33" s="5">
        <v>304.05145927463673</v>
      </c>
      <c r="D33" s="5">
        <v>725</v>
      </c>
      <c r="E33" s="5">
        <v>0</v>
      </c>
      <c r="F33" s="5">
        <v>1425.2284916201118</v>
      </c>
    </row>
    <row r="34" spans="1:6" x14ac:dyDescent="0.2">
      <c r="A34" s="4" t="s">
        <v>1538</v>
      </c>
      <c r="B34" s="5">
        <v>4216.2670902160098</v>
      </c>
      <c r="C34" s="5">
        <v>1179.3918459993888</v>
      </c>
      <c r="D34" s="5">
        <v>753.765413488224</v>
      </c>
      <c r="E34" s="5">
        <v>472.95294810019493</v>
      </c>
      <c r="F34" s="5">
        <v>805.73832110091746</v>
      </c>
    </row>
    <row r="35" spans="1:6" x14ac:dyDescent="0.2">
      <c r="A35" s="4" t="s">
        <v>1529</v>
      </c>
      <c r="B35" s="5">
        <v>1189.1891891891892</v>
      </c>
      <c r="C35" s="5">
        <v>2998.5281275385864</v>
      </c>
      <c r="D35" s="5">
        <v>809.55882352941171</v>
      </c>
      <c r="E35" s="5">
        <v>0</v>
      </c>
      <c r="F35" s="5">
        <v>907.79685264663806</v>
      </c>
    </row>
    <row r="36" spans="1:6" x14ac:dyDescent="0.2">
      <c r="A36" s="4" t="s">
        <v>1530</v>
      </c>
      <c r="B36" s="5">
        <v>10702.021645021645</v>
      </c>
      <c r="C36" s="5">
        <v>34173.955271565494</v>
      </c>
      <c r="D36" s="5">
        <v>354.87702446813483</v>
      </c>
      <c r="E36" s="5">
        <v>0</v>
      </c>
      <c r="F36" s="5">
        <v>10365.761778207296</v>
      </c>
    </row>
    <row r="37" spans="1:6" x14ac:dyDescent="0.2">
      <c r="A37" s="4" t="s">
        <v>1515</v>
      </c>
      <c r="B37" s="5">
        <v>1103.8411875503443</v>
      </c>
      <c r="C37" s="5">
        <v>335.21972094255966</v>
      </c>
      <c r="D37" s="5">
        <v>355.30458207658376</v>
      </c>
      <c r="E37" s="5">
        <v>355.50470566804802</v>
      </c>
      <c r="F37" s="5">
        <v>384.75563591804388</v>
      </c>
    </row>
    <row r="38" spans="1:6" x14ac:dyDescent="0.2">
      <c r="A38" s="4" t="s">
        <v>1506</v>
      </c>
      <c r="B38" s="5">
        <v>693.7503709233323</v>
      </c>
      <c r="C38" s="5">
        <v>463.11394401191518</v>
      </c>
      <c r="D38" s="5">
        <v>658.77392285263727</v>
      </c>
      <c r="E38" s="5">
        <v>2551.6846604191992</v>
      </c>
      <c r="F38" s="5">
        <v>1323.1753106930257</v>
      </c>
    </row>
    <row r="39" spans="1:6" x14ac:dyDescent="0.2">
      <c r="A39" s="4" t="s">
        <v>1605</v>
      </c>
      <c r="B39" s="5">
        <v>0</v>
      </c>
      <c r="C39" s="5">
        <v>29710.1296</v>
      </c>
      <c r="D39" s="5">
        <v>2013.4648850784386</v>
      </c>
      <c r="E39" s="5">
        <v>1461.4002450980392</v>
      </c>
      <c r="F39" s="5">
        <v>2942.9405405405405</v>
      </c>
    </row>
    <row r="40" spans="1:6" x14ac:dyDescent="0.2">
      <c r="A40" s="4" t="s">
        <v>1502</v>
      </c>
      <c r="B40" s="5">
        <v>596.41252189116722</v>
      </c>
      <c r="C40" s="5">
        <v>526.22935698273636</v>
      </c>
      <c r="D40" s="5">
        <v>628.84144724198165</v>
      </c>
      <c r="E40" s="5">
        <v>1701.7412415102544</v>
      </c>
      <c r="F40" s="5">
        <v>586.64780498835978</v>
      </c>
    </row>
    <row r="41" spans="1:6" x14ac:dyDescent="0.2">
      <c r="A41" s="4" t="s">
        <v>1543</v>
      </c>
      <c r="B41" s="5">
        <v>0</v>
      </c>
      <c r="C41" s="5">
        <v>3701.65</v>
      </c>
      <c r="D41" s="5">
        <v>0</v>
      </c>
      <c r="E41" s="5">
        <v>936.0748717948718</v>
      </c>
      <c r="F41" s="5">
        <v>1395.4280952380952</v>
      </c>
    </row>
    <row r="42" spans="1:6" x14ac:dyDescent="0.2">
      <c r="A42" s="4" t="s">
        <v>1501</v>
      </c>
      <c r="B42" s="5">
        <v>500.79479734288259</v>
      </c>
      <c r="C42" s="5">
        <v>472.35470822716434</v>
      </c>
      <c r="D42" s="5">
        <v>243.3571695716735</v>
      </c>
      <c r="E42" s="5">
        <v>679.23298871046995</v>
      </c>
      <c r="F42" s="5">
        <v>661.07489331737588</v>
      </c>
    </row>
    <row r="43" spans="1:6" x14ac:dyDescent="0.2">
      <c r="A43" s="4" t="s">
        <v>1507</v>
      </c>
      <c r="B43" s="5">
        <v>169.45377768825426</v>
      </c>
      <c r="C43" s="5">
        <v>241.3288856300249</v>
      </c>
      <c r="D43" s="5">
        <v>228.21477956068748</v>
      </c>
      <c r="E43" s="5">
        <v>224.27870923195374</v>
      </c>
      <c r="F43" s="5">
        <v>189.50393727240092</v>
      </c>
    </row>
    <row r="44" spans="1:6" x14ac:dyDescent="0.2">
      <c r="A44" s="4" t="s">
        <v>1835</v>
      </c>
      <c r="B44" s="5">
        <v>321.85867042124892</v>
      </c>
      <c r="C44" s="5">
        <v>0</v>
      </c>
      <c r="D44" s="5">
        <v>0</v>
      </c>
      <c r="E44" s="5">
        <v>0</v>
      </c>
      <c r="F44" s="5">
        <v>0</v>
      </c>
    </row>
    <row r="45" spans="1:6" x14ac:dyDescent="0.2">
      <c r="A45" s="4" t="s">
        <v>1527</v>
      </c>
      <c r="B45" s="5">
        <v>108.58432535361072</v>
      </c>
      <c r="C45" s="5">
        <v>362.04665082834902</v>
      </c>
      <c r="D45" s="5">
        <v>135.88564226563369</v>
      </c>
      <c r="E45" s="5">
        <v>143.86061551455578</v>
      </c>
      <c r="F45" s="5">
        <v>439.36313993485425</v>
      </c>
    </row>
    <row r="46" spans="1:6" x14ac:dyDescent="0.2">
      <c r="A46" s="4" t="s">
        <v>1862</v>
      </c>
      <c r="B46" s="5">
        <v>0</v>
      </c>
      <c r="C46" s="5">
        <v>203.85429379528142</v>
      </c>
      <c r="D46" s="5">
        <v>161.1698493567423</v>
      </c>
      <c r="E46" s="5">
        <v>163.75474508732947</v>
      </c>
      <c r="F46" s="5">
        <v>0</v>
      </c>
    </row>
    <row r="47" spans="1:6" x14ac:dyDescent="0.2">
      <c r="A47" s="4" t="s">
        <v>1500</v>
      </c>
      <c r="B47" s="5">
        <v>531.82623542264162</v>
      </c>
      <c r="C47" s="5">
        <v>252.8954617430924</v>
      </c>
      <c r="D47" s="5">
        <v>592.25080358963839</v>
      </c>
      <c r="E47" s="5">
        <v>606.82615288895897</v>
      </c>
      <c r="F47" s="5">
        <v>606.7567025332836</v>
      </c>
    </row>
    <row r="48" spans="1:6" x14ac:dyDescent="0.2">
      <c r="A48" s="4" t="s">
        <v>1551</v>
      </c>
      <c r="B48" s="5">
        <v>0</v>
      </c>
      <c r="C48" s="5">
        <v>654.32428127737512</v>
      </c>
      <c r="D48" s="5">
        <v>4018.5190516511429</v>
      </c>
      <c r="E48" s="5">
        <v>0</v>
      </c>
      <c r="F48" s="5">
        <v>0</v>
      </c>
    </row>
    <row r="49" spans="1:6" x14ac:dyDescent="0.2">
      <c r="A49" s="4" t="s">
        <v>1603</v>
      </c>
      <c r="B49" s="5">
        <v>2335.7166666666667</v>
      </c>
      <c r="C49" s="5">
        <v>46552.183098591551</v>
      </c>
      <c r="D49" s="5">
        <v>12821.713940856971</v>
      </c>
      <c r="E49" s="5">
        <v>1143.6793705936448</v>
      </c>
      <c r="F49" s="5">
        <v>412661.27167630056</v>
      </c>
    </row>
    <row r="50" spans="1:6" x14ac:dyDescent="0.2">
      <c r="A50" s="4" t="s">
        <v>1520</v>
      </c>
      <c r="B50" s="5">
        <v>398.43044000041357</v>
      </c>
      <c r="C50" s="5">
        <v>924.06986520157261</v>
      </c>
      <c r="D50" s="5">
        <v>1085.38554488047</v>
      </c>
      <c r="E50" s="5">
        <v>1024.7484601185611</v>
      </c>
      <c r="F50" s="5">
        <v>451.27302439227884</v>
      </c>
    </row>
    <row r="51" spans="1:6" x14ac:dyDescent="0.2">
      <c r="A51" s="4" t="s">
        <v>1533</v>
      </c>
      <c r="B51" s="5">
        <v>166.58621361113816</v>
      </c>
      <c r="C51" s="5">
        <v>1176.9470728093449</v>
      </c>
      <c r="D51" s="5">
        <v>894.74509803921569</v>
      </c>
      <c r="E51" s="5">
        <v>468.64511595221364</v>
      </c>
      <c r="F51" s="5">
        <v>230.37727036547568</v>
      </c>
    </row>
    <row r="52" spans="1:6" x14ac:dyDescent="0.2">
      <c r="A52" s="4" t="s">
        <v>1836</v>
      </c>
      <c r="B52" s="5">
        <v>116.66666666666667</v>
      </c>
      <c r="C52" s="5">
        <v>0</v>
      </c>
      <c r="D52" s="5">
        <v>0</v>
      </c>
      <c r="E52" s="5">
        <v>0</v>
      </c>
      <c r="F52" s="5">
        <v>0</v>
      </c>
    </row>
    <row r="53" spans="1:6" x14ac:dyDescent="0.2">
      <c r="A53" s="4" t="s">
        <v>1837</v>
      </c>
      <c r="B53" s="5">
        <v>0</v>
      </c>
      <c r="C53" s="5">
        <v>0</v>
      </c>
      <c r="D53" s="5">
        <v>745923.75</v>
      </c>
      <c r="E53" s="5">
        <v>0</v>
      </c>
      <c r="F53" s="5">
        <v>0</v>
      </c>
    </row>
    <row r="54" spans="1:6" x14ac:dyDescent="0.2">
      <c r="A54" s="4" t="s">
        <v>1863</v>
      </c>
      <c r="B54" s="5">
        <v>0</v>
      </c>
      <c r="C54" s="5">
        <v>724.70707745737263</v>
      </c>
      <c r="D54" s="5">
        <v>0</v>
      </c>
      <c r="E54" s="5">
        <v>0</v>
      </c>
      <c r="F54" s="5">
        <v>0</v>
      </c>
    </row>
    <row r="55" spans="1:6" x14ac:dyDescent="0.2">
      <c r="A55" s="4" t="s">
        <v>1522</v>
      </c>
      <c r="B55" s="5">
        <v>603.27008005309267</v>
      </c>
      <c r="C55" s="5">
        <v>328.91008090836272</v>
      </c>
      <c r="D55" s="5">
        <v>356.88427258740603</v>
      </c>
      <c r="E55" s="5">
        <v>310.59463068435258</v>
      </c>
      <c r="F55" s="5">
        <v>286.78966742766306</v>
      </c>
    </row>
    <row r="56" spans="1:6" x14ac:dyDescent="0.2">
      <c r="A56" s="4" t="s">
        <v>1585</v>
      </c>
      <c r="B56" s="5">
        <v>0</v>
      </c>
      <c r="C56" s="5">
        <v>9563.8025151374004</v>
      </c>
      <c r="D56" s="5">
        <v>7681.0664556962029</v>
      </c>
      <c r="E56" s="5">
        <v>8269.5797239409803</v>
      </c>
      <c r="F56" s="5">
        <v>8605.7672536887203</v>
      </c>
    </row>
    <row r="57" spans="1:6" x14ac:dyDescent="0.2">
      <c r="A57" s="4" t="s">
        <v>1568</v>
      </c>
      <c r="B57" s="5">
        <v>1872.6591760299625</v>
      </c>
      <c r="C57" s="5">
        <v>1513.7171837708831</v>
      </c>
      <c r="D57" s="5">
        <v>776.05066959590533</v>
      </c>
      <c r="E57" s="5">
        <v>3907.051851851852</v>
      </c>
      <c r="F57" s="5">
        <v>35.068046001790478</v>
      </c>
    </row>
    <row r="58" spans="1:6" x14ac:dyDescent="0.2">
      <c r="A58" s="4" t="s">
        <v>1864</v>
      </c>
      <c r="B58" s="5">
        <v>0</v>
      </c>
      <c r="C58" s="5">
        <v>0</v>
      </c>
      <c r="D58" s="5">
        <v>38369.466666666667</v>
      </c>
      <c r="E58" s="5">
        <v>0</v>
      </c>
      <c r="F58" s="5">
        <v>0</v>
      </c>
    </row>
    <row r="59" spans="1:6" x14ac:dyDescent="0.2">
      <c r="A59" s="4" t="s">
        <v>1865</v>
      </c>
      <c r="B59" s="5">
        <v>552.54237288135596</v>
      </c>
      <c r="C59" s="5">
        <v>0</v>
      </c>
      <c r="D59" s="5">
        <v>0</v>
      </c>
      <c r="E59" s="5">
        <v>0</v>
      </c>
      <c r="F59" s="5">
        <v>0</v>
      </c>
    </row>
    <row r="60" spans="1:6" x14ac:dyDescent="0.2">
      <c r="A60" s="4" t="s">
        <v>1536</v>
      </c>
      <c r="B60" s="5">
        <v>351.46017699115043</v>
      </c>
      <c r="C60" s="5">
        <v>2897.9478610552592</v>
      </c>
      <c r="D60" s="5">
        <v>0</v>
      </c>
      <c r="E60" s="5">
        <v>654.80223559759247</v>
      </c>
      <c r="F60" s="5">
        <v>1193.8718479635579</v>
      </c>
    </row>
    <row r="61" spans="1:6" x14ac:dyDescent="0.2">
      <c r="A61" s="4" t="s">
        <v>1542</v>
      </c>
      <c r="B61" s="5">
        <v>0</v>
      </c>
      <c r="C61" s="5">
        <v>626.57859649122804</v>
      </c>
      <c r="D61" s="5">
        <v>1735.9428832533699</v>
      </c>
      <c r="E61" s="5">
        <v>0</v>
      </c>
      <c r="F61" s="5">
        <v>0</v>
      </c>
    </row>
    <row r="62" spans="1:6" x14ac:dyDescent="0.2">
      <c r="A62" s="4" t="s">
        <v>1866</v>
      </c>
      <c r="B62" s="5">
        <v>203.94892007259972</v>
      </c>
      <c r="C62" s="5">
        <v>0</v>
      </c>
      <c r="D62" s="5">
        <v>0</v>
      </c>
      <c r="E62" s="5">
        <v>200</v>
      </c>
      <c r="F62" s="5">
        <v>0</v>
      </c>
    </row>
    <row r="63" spans="1:6" x14ac:dyDescent="0.2">
      <c r="A63" s="4" t="s">
        <v>1593</v>
      </c>
      <c r="B63" s="5">
        <v>609.88381614043794</v>
      </c>
      <c r="C63" s="5">
        <v>623.8934577067073</v>
      </c>
      <c r="D63" s="5">
        <v>689.33162728738694</v>
      </c>
      <c r="E63" s="5">
        <v>0</v>
      </c>
      <c r="F63" s="5">
        <v>479.58729876367516</v>
      </c>
    </row>
    <row r="64" spans="1:6" x14ac:dyDescent="0.2">
      <c r="A64" s="4" t="s">
        <v>1550</v>
      </c>
      <c r="B64" s="5">
        <v>439.21140724774523</v>
      </c>
      <c r="C64" s="5">
        <v>433.25554213933435</v>
      </c>
      <c r="D64" s="5">
        <v>284.61766720286289</v>
      </c>
      <c r="E64" s="5">
        <v>281.46501052710232</v>
      </c>
      <c r="F64" s="5">
        <v>337.18873587277733</v>
      </c>
    </row>
    <row r="65" spans="1:6" x14ac:dyDescent="0.2">
      <c r="A65" s="4" t="s">
        <v>1577</v>
      </c>
      <c r="B65" s="5">
        <v>286.48126651026263</v>
      </c>
      <c r="C65" s="5">
        <v>251.84048452518527</v>
      </c>
      <c r="D65" s="5">
        <v>168.22685515562972</v>
      </c>
      <c r="E65" s="5">
        <v>174.60164924955919</v>
      </c>
      <c r="F65" s="5">
        <v>190.68490922152193</v>
      </c>
    </row>
    <row r="66" spans="1:6" x14ac:dyDescent="0.2">
      <c r="A66" s="4" t="s">
        <v>1588</v>
      </c>
      <c r="B66" s="5">
        <v>0</v>
      </c>
      <c r="C66" s="5">
        <v>0</v>
      </c>
      <c r="D66" s="5">
        <v>0</v>
      </c>
      <c r="E66" s="5">
        <v>0</v>
      </c>
      <c r="F66" s="5">
        <v>546.63779694428786</v>
      </c>
    </row>
    <row r="67" spans="1:6" x14ac:dyDescent="0.2">
      <c r="A67" s="4" t="s">
        <v>1494</v>
      </c>
      <c r="B67" s="5">
        <v>356.48790880126938</v>
      </c>
      <c r="C67" s="5">
        <v>354.398744385886</v>
      </c>
      <c r="D67" s="5">
        <v>234.86887474042703</v>
      </c>
      <c r="E67" s="5">
        <v>218.60257539095821</v>
      </c>
      <c r="F67" s="5">
        <v>201.01383850517561</v>
      </c>
    </row>
    <row r="68" spans="1:6" x14ac:dyDescent="0.2">
      <c r="A68" s="4" t="s">
        <v>1566</v>
      </c>
      <c r="B68" s="5">
        <v>455.17572934484832</v>
      </c>
      <c r="C68" s="5">
        <v>573.37654423314723</v>
      </c>
      <c r="D68" s="5">
        <v>226.13696312709411</v>
      </c>
      <c r="E68" s="5">
        <v>219.78908329879161</v>
      </c>
      <c r="F68" s="5">
        <v>100.53596029492385</v>
      </c>
    </row>
    <row r="69" spans="1:6" x14ac:dyDescent="0.2">
      <c r="A69" s="4" t="s">
        <v>1597</v>
      </c>
      <c r="B69" s="5">
        <v>399.82522632435109</v>
      </c>
      <c r="C69" s="5">
        <v>114.34914481185861</v>
      </c>
      <c r="D69" s="5">
        <v>296.30636746921476</v>
      </c>
      <c r="E69" s="5">
        <v>737.55038154891224</v>
      </c>
      <c r="F69" s="5">
        <v>19904.755319148935</v>
      </c>
    </row>
    <row r="70" spans="1:6" x14ac:dyDescent="0.2">
      <c r="A70" s="4" t="s">
        <v>1572</v>
      </c>
      <c r="B70" s="5">
        <v>442.39451578969982</v>
      </c>
      <c r="C70" s="5">
        <v>592.52275767379649</v>
      </c>
      <c r="D70" s="5">
        <v>394.74529860384149</v>
      </c>
      <c r="E70" s="5">
        <v>321.39971156044624</v>
      </c>
      <c r="F70" s="5">
        <v>325.35449664233875</v>
      </c>
    </row>
    <row r="71" spans="1:6" x14ac:dyDescent="0.2">
      <c r="A71" s="4" t="s">
        <v>1598</v>
      </c>
      <c r="B71" s="5">
        <v>346.69594729486926</v>
      </c>
      <c r="C71" s="5">
        <v>522.31429770820046</v>
      </c>
      <c r="D71" s="5">
        <v>258.01490579860894</v>
      </c>
      <c r="E71" s="5">
        <v>391.03908475051617</v>
      </c>
      <c r="F71" s="5">
        <v>306.79940055205566</v>
      </c>
    </row>
    <row r="72" spans="1:6" x14ac:dyDescent="0.2">
      <c r="A72" s="4" t="s">
        <v>1580</v>
      </c>
      <c r="B72" s="5">
        <v>19840.000043302542</v>
      </c>
      <c r="C72" s="5">
        <v>1109.8929637082783</v>
      </c>
      <c r="D72" s="5">
        <v>155.50149157303372</v>
      </c>
      <c r="E72" s="5">
        <v>3946.336699658536</v>
      </c>
      <c r="F72" s="5">
        <v>2334.8519675925927</v>
      </c>
    </row>
    <row r="73" spans="1:6" x14ac:dyDescent="0.2">
      <c r="A73" s="4" t="s">
        <v>1524</v>
      </c>
      <c r="B73" s="5">
        <v>564.47146525094854</v>
      </c>
      <c r="C73" s="5">
        <v>616.51858147754763</v>
      </c>
      <c r="D73" s="5">
        <v>680.77513608400636</v>
      </c>
      <c r="E73" s="5">
        <v>750.542575304298</v>
      </c>
      <c r="F73" s="5">
        <v>494.6142819271156</v>
      </c>
    </row>
    <row r="74" spans="1:6" x14ac:dyDescent="0.2">
      <c r="A74" s="4" t="s">
        <v>1561</v>
      </c>
      <c r="B74" s="5">
        <v>46.767150657105333</v>
      </c>
      <c r="C74" s="5">
        <v>44.981346408038085</v>
      </c>
      <c r="D74" s="5">
        <v>56.53250542677425</v>
      </c>
      <c r="E74" s="5">
        <v>108.26792975544393</v>
      </c>
      <c r="F74" s="5">
        <v>1292.4677579342217</v>
      </c>
    </row>
    <row r="75" spans="1:6" x14ac:dyDescent="0.2">
      <c r="A75" s="4" t="s">
        <v>1606</v>
      </c>
      <c r="B75" s="5">
        <v>118.05749291558571</v>
      </c>
      <c r="C75" s="5">
        <v>150.46155796182958</v>
      </c>
      <c r="D75" s="5">
        <v>147.47107613014839</v>
      </c>
      <c r="E75" s="5">
        <v>207.00545940621922</v>
      </c>
      <c r="F75" s="5">
        <v>906.9304347826087</v>
      </c>
    </row>
    <row r="76" spans="1:6" x14ac:dyDescent="0.2">
      <c r="A76" s="4" t="s">
        <v>1840</v>
      </c>
      <c r="B76" s="5">
        <v>536.76373626373629</v>
      </c>
      <c r="C76" s="5">
        <v>932.06559246587938</v>
      </c>
      <c r="D76" s="5">
        <v>322270</v>
      </c>
      <c r="E76" s="5">
        <v>9724.2818627450979</v>
      </c>
      <c r="F76" s="5">
        <v>0</v>
      </c>
    </row>
    <row r="77" spans="1:6" x14ac:dyDescent="0.2">
      <c r="A77" s="4" t="s">
        <v>1591</v>
      </c>
      <c r="B77" s="5">
        <v>968.64316888045539</v>
      </c>
      <c r="C77" s="5">
        <v>0</v>
      </c>
      <c r="D77" s="5">
        <v>488.66378648948609</v>
      </c>
      <c r="E77" s="5">
        <v>857.25949367088606</v>
      </c>
      <c r="F77" s="5">
        <v>285.82984851318497</v>
      </c>
    </row>
    <row r="78" spans="1:6" x14ac:dyDescent="0.2">
      <c r="A78" s="4" t="s">
        <v>1867</v>
      </c>
      <c r="B78" s="5">
        <v>1854.1952506596306</v>
      </c>
      <c r="C78" s="5">
        <v>0</v>
      </c>
      <c r="D78" s="5">
        <v>0</v>
      </c>
      <c r="E78" s="5">
        <v>157.66208251473478</v>
      </c>
      <c r="F78" s="5">
        <v>0</v>
      </c>
    </row>
    <row r="79" spans="1:6" x14ac:dyDescent="0.2">
      <c r="A79" s="4" t="s">
        <v>1594</v>
      </c>
      <c r="B79" s="5">
        <v>339.90061395473884</v>
      </c>
      <c r="C79" s="5">
        <v>263.68105686706906</v>
      </c>
      <c r="D79" s="5">
        <v>273.82456727645081</v>
      </c>
      <c r="E79" s="5">
        <v>277.75340804218854</v>
      </c>
      <c r="F79" s="5">
        <v>279.48097638630935</v>
      </c>
    </row>
    <row r="80" spans="1:6" x14ac:dyDescent="0.2">
      <c r="A80" s="4" t="s">
        <v>1517</v>
      </c>
      <c r="B80" s="5">
        <v>348.09746022092406</v>
      </c>
      <c r="C80" s="5">
        <v>383.14945905296372</v>
      </c>
      <c r="D80" s="5">
        <v>497.04006634993971</v>
      </c>
      <c r="E80" s="5">
        <v>276.97904807183141</v>
      </c>
      <c r="F80" s="5">
        <v>568.47961475918521</v>
      </c>
    </row>
    <row r="81" spans="1:6" x14ac:dyDescent="0.2">
      <c r="A81" s="4" t="s">
        <v>1555</v>
      </c>
      <c r="B81" s="5">
        <v>0</v>
      </c>
      <c r="C81" s="5">
        <v>344.22190897299436</v>
      </c>
      <c r="D81" s="5">
        <v>0</v>
      </c>
      <c r="E81" s="5">
        <v>245.04891225700641</v>
      </c>
      <c r="F81" s="5">
        <v>0</v>
      </c>
    </row>
    <row r="82" spans="1:6" x14ac:dyDescent="0.2">
      <c r="A82" s="4" t="s">
        <v>1841</v>
      </c>
      <c r="B82" s="5">
        <v>0</v>
      </c>
      <c r="C82" s="5">
        <v>0</v>
      </c>
      <c r="D82" s="5">
        <v>245.98383333333334</v>
      </c>
      <c r="E82" s="5">
        <v>295.39999999999998</v>
      </c>
      <c r="F82" s="5">
        <v>0</v>
      </c>
    </row>
    <row r="83" spans="1:6" x14ac:dyDescent="0.2">
      <c r="A83" s="4" t="s">
        <v>1554</v>
      </c>
      <c r="B83" s="5">
        <v>192.33799604499922</v>
      </c>
      <c r="C83" s="5">
        <v>229.93842132084919</v>
      </c>
      <c r="D83" s="5">
        <v>231.65675858424137</v>
      </c>
      <c r="E83" s="5">
        <v>199.17002297223425</v>
      </c>
      <c r="F83" s="5">
        <v>177.95208085665408</v>
      </c>
    </row>
    <row r="84" spans="1:6" x14ac:dyDescent="0.2">
      <c r="A84" s="4" t="s">
        <v>1586</v>
      </c>
      <c r="B84" s="5">
        <v>21477.281144781144</v>
      </c>
      <c r="C84" s="5">
        <v>2361.2371840867418</v>
      </c>
      <c r="D84" s="5">
        <v>23486.692307692309</v>
      </c>
      <c r="E84" s="5">
        <v>16011.864485981308</v>
      </c>
      <c r="F84" s="5">
        <v>32395.872029250459</v>
      </c>
    </row>
    <row r="85" spans="1:6" x14ac:dyDescent="0.2">
      <c r="A85" s="4" t="s">
        <v>1868</v>
      </c>
      <c r="B85" s="5">
        <v>1324.5869280455306</v>
      </c>
      <c r="C85" s="5">
        <v>0</v>
      </c>
      <c r="D85" s="5">
        <v>1000</v>
      </c>
      <c r="E85" s="5">
        <v>0</v>
      </c>
      <c r="F85" s="5">
        <v>0</v>
      </c>
    </row>
    <row r="86" spans="1:6" x14ac:dyDescent="0.2">
      <c r="A86" s="4" t="s">
        <v>1499</v>
      </c>
      <c r="B86" s="5">
        <v>499.69041651430899</v>
      </c>
      <c r="C86" s="5">
        <v>564.3010242158316</v>
      </c>
      <c r="D86" s="5">
        <v>223.98172845009947</v>
      </c>
      <c r="E86" s="5">
        <v>216.41922288433389</v>
      </c>
      <c r="F86" s="5">
        <v>266.8816516328053</v>
      </c>
    </row>
    <row r="87" spans="1:6" x14ac:dyDescent="0.2">
      <c r="A87" s="4" t="s">
        <v>1512</v>
      </c>
      <c r="B87" s="5">
        <v>10248.076831683169</v>
      </c>
      <c r="C87" s="5">
        <v>4623.7256490134996</v>
      </c>
      <c r="D87" s="5">
        <v>6461.2182195819441</v>
      </c>
      <c r="E87" s="5">
        <v>2450.6494953935639</v>
      </c>
      <c r="F87" s="5">
        <v>864.34901502881462</v>
      </c>
    </row>
    <row r="88" spans="1:6" x14ac:dyDescent="0.2">
      <c r="A88" s="4" t="s">
        <v>1869</v>
      </c>
      <c r="B88" s="5">
        <v>0</v>
      </c>
      <c r="C88" s="5">
        <v>16.787736533333334</v>
      </c>
      <c r="D88" s="5">
        <v>0</v>
      </c>
      <c r="E88" s="5">
        <v>26.108416991220668</v>
      </c>
      <c r="F88" s="5">
        <v>0</v>
      </c>
    </row>
    <row r="89" spans="1:6" x14ac:dyDescent="0.2">
      <c r="A89" s="4" t="s">
        <v>1549</v>
      </c>
      <c r="B89" s="5">
        <v>339.6943527551868</v>
      </c>
      <c r="C89" s="5">
        <v>589.82280497694956</v>
      </c>
      <c r="D89" s="5">
        <v>193.23979274786748</v>
      </c>
      <c r="E89" s="5">
        <v>182.95925043304896</v>
      </c>
      <c r="F89" s="5">
        <v>403.20019958121878</v>
      </c>
    </row>
    <row r="90" spans="1:6" x14ac:dyDescent="0.2">
      <c r="A90" s="4" t="s">
        <v>1870</v>
      </c>
      <c r="B90" s="5">
        <v>0</v>
      </c>
      <c r="C90" s="5">
        <v>0</v>
      </c>
      <c r="D90" s="5">
        <v>1838.2</v>
      </c>
      <c r="E90" s="5">
        <v>0</v>
      </c>
      <c r="F90" s="5">
        <v>0</v>
      </c>
    </row>
    <row r="91" spans="1:6" x14ac:dyDescent="0.2">
      <c r="A91" s="4" t="s">
        <v>1579</v>
      </c>
      <c r="B91" s="5">
        <v>20816.488888888889</v>
      </c>
      <c r="C91" s="5">
        <v>5580.0206498951784</v>
      </c>
      <c r="D91" s="5">
        <v>0</v>
      </c>
      <c r="E91" s="5">
        <v>5139.161678403756</v>
      </c>
      <c r="F91" s="5">
        <v>5202.8788920339666</v>
      </c>
    </row>
    <row r="92" spans="1:6" x14ac:dyDescent="0.2">
      <c r="A92" s="4" t="s">
        <v>1525</v>
      </c>
      <c r="B92" s="5">
        <v>499.98488352292105</v>
      </c>
      <c r="C92" s="5">
        <v>528.55768493765106</v>
      </c>
      <c r="D92" s="5">
        <v>550</v>
      </c>
      <c r="E92" s="5">
        <v>549.68277149768733</v>
      </c>
      <c r="F92" s="5">
        <v>553.39828658729004</v>
      </c>
    </row>
    <row r="93" spans="1:6" x14ac:dyDescent="0.2">
      <c r="A93" s="4" t="s">
        <v>1576</v>
      </c>
      <c r="B93" s="5">
        <v>1239.4150477186561</v>
      </c>
      <c r="C93" s="5">
        <v>1004.6686349299493</v>
      </c>
      <c r="D93" s="5">
        <v>6314.5961165048548</v>
      </c>
      <c r="E93" s="5">
        <v>627289.24074074079</v>
      </c>
      <c r="F93" s="5">
        <v>38009.263313609466</v>
      </c>
    </row>
    <row r="94" spans="1:6" x14ac:dyDescent="0.2">
      <c r="A94" s="4" t="s">
        <v>1843</v>
      </c>
      <c r="B94" s="5">
        <v>0</v>
      </c>
      <c r="C94" s="5">
        <v>38.908045977011497</v>
      </c>
      <c r="D94" s="5">
        <v>552.05878487888208</v>
      </c>
      <c r="E94" s="5">
        <v>1029.1972899267087</v>
      </c>
      <c r="F94" s="5">
        <v>0</v>
      </c>
    </row>
    <row r="95" spans="1:6" x14ac:dyDescent="0.2">
      <c r="A95" s="4" t="s">
        <v>1871</v>
      </c>
      <c r="B95" s="5">
        <v>0</v>
      </c>
      <c r="C95" s="5">
        <v>0</v>
      </c>
      <c r="D95" s="5">
        <v>0</v>
      </c>
      <c r="E95" s="5">
        <v>712.48960907341404</v>
      </c>
      <c r="F95" s="5">
        <v>0</v>
      </c>
    </row>
    <row r="96" spans="1:6" x14ac:dyDescent="0.2">
      <c r="A96" s="4" t="s">
        <v>1845</v>
      </c>
      <c r="B96" s="5">
        <v>0</v>
      </c>
      <c r="C96" s="5">
        <v>350.59482190479287</v>
      </c>
      <c r="D96" s="5">
        <v>183.55945730247407</v>
      </c>
      <c r="E96" s="5">
        <v>172.5</v>
      </c>
      <c r="F96" s="5">
        <v>0</v>
      </c>
    </row>
    <row r="97" spans="1:6" x14ac:dyDescent="0.2">
      <c r="A97" s="4" t="s">
        <v>1578</v>
      </c>
      <c r="B97" s="5">
        <v>0</v>
      </c>
      <c r="C97" s="5">
        <v>0</v>
      </c>
      <c r="D97" s="5">
        <v>200.00419047619047</v>
      </c>
      <c r="E97" s="5">
        <v>550</v>
      </c>
      <c r="F97" s="5">
        <v>550</v>
      </c>
    </row>
    <row r="98" spans="1:6" x14ac:dyDescent="0.2">
      <c r="A98" s="4" t="s">
        <v>1504</v>
      </c>
      <c r="B98" s="5">
        <v>47.43067712089497</v>
      </c>
      <c r="C98" s="5">
        <v>44.052509134759838</v>
      </c>
      <c r="D98" s="5">
        <v>30.164665260495649</v>
      </c>
      <c r="E98" s="5">
        <v>12.072042223219764</v>
      </c>
      <c r="F98" s="5">
        <v>38.031357675521008</v>
      </c>
    </row>
    <row r="99" spans="1:6" x14ac:dyDescent="0.2">
      <c r="A99" s="4" t="s">
        <v>1498</v>
      </c>
      <c r="B99" s="5">
        <v>195.4646330966888</v>
      </c>
      <c r="C99" s="5">
        <v>299.66550825757025</v>
      </c>
      <c r="D99" s="5">
        <v>161.61215824719326</v>
      </c>
      <c r="E99" s="5">
        <v>164.45623522951703</v>
      </c>
      <c r="F99" s="5">
        <v>217.57092432123471</v>
      </c>
    </row>
    <row r="100" spans="1:6" x14ac:dyDescent="0.2">
      <c r="A100" s="4" t="s">
        <v>1596</v>
      </c>
      <c r="B100" s="5">
        <v>662.43987345304686</v>
      </c>
      <c r="C100" s="5">
        <v>565.16679373835598</v>
      </c>
      <c r="D100" s="5">
        <v>370.75636581755197</v>
      </c>
      <c r="E100" s="5">
        <v>363.2959940880051</v>
      </c>
      <c r="F100" s="5">
        <v>198.18581992170508</v>
      </c>
    </row>
    <row r="101" spans="1:6" x14ac:dyDescent="0.2">
      <c r="A101" s="4" t="s">
        <v>1581</v>
      </c>
      <c r="B101" s="5">
        <v>500.00152800000001</v>
      </c>
      <c r="C101" s="5">
        <v>500</v>
      </c>
      <c r="D101" s="5">
        <v>553.27158728412712</v>
      </c>
      <c r="E101" s="5">
        <v>0</v>
      </c>
      <c r="F101" s="5">
        <v>553.85747739712474</v>
      </c>
    </row>
    <row r="102" spans="1:6" x14ac:dyDescent="0.2">
      <c r="A102" s="4" t="s">
        <v>1582</v>
      </c>
      <c r="B102" s="5">
        <v>0</v>
      </c>
      <c r="C102" s="5">
        <v>0</v>
      </c>
      <c r="D102" s="5">
        <v>0</v>
      </c>
      <c r="E102" s="5">
        <v>2805.6049761000122</v>
      </c>
      <c r="F102" s="5">
        <v>528.33759197709935</v>
      </c>
    </row>
    <row r="103" spans="1:6" x14ac:dyDescent="0.2">
      <c r="A103" s="4" t="s">
        <v>1540</v>
      </c>
      <c r="B103" s="5">
        <v>12492.7</v>
      </c>
      <c r="C103" s="5">
        <v>9097.65</v>
      </c>
      <c r="D103" s="5">
        <v>0</v>
      </c>
      <c r="E103" s="5">
        <v>0</v>
      </c>
      <c r="F103" s="5">
        <v>0</v>
      </c>
    </row>
    <row r="104" spans="1:6" x14ac:dyDescent="0.2">
      <c r="A104" s="4" t="s">
        <v>1567</v>
      </c>
      <c r="B104" s="5">
        <v>345.80588427011287</v>
      </c>
      <c r="C104" s="5">
        <v>355.11938675852258</v>
      </c>
      <c r="D104" s="5">
        <v>198.25382087547564</v>
      </c>
      <c r="E104" s="5">
        <v>180.99595540735984</v>
      </c>
      <c r="F104" s="5">
        <v>191.49650958155647</v>
      </c>
    </row>
    <row r="105" spans="1:6" x14ac:dyDescent="0.2">
      <c r="A105" s="4" t="s">
        <v>1872</v>
      </c>
      <c r="B105" s="5">
        <v>207.73194666666666</v>
      </c>
      <c r="C105" s="5">
        <v>479.94693182072956</v>
      </c>
      <c r="D105" s="5">
        <v>438.25987096774196</v>
      </c>
      <c r="E105" s="5">
        <v>14.135336180420682</v>
      </c>
      <c r="F105" s="5">
        <v>0</v>
      </c>
    </row>
    <row r="106" spans="1:6" x14ac:dyDescent="0.2">
      <c r="A106" s="4" t="s">
        <v>1873</v>
      </c>
      <c r="B106" s="5">
        <v>0</v>
      </c>
      <c r="C106" s="5">
        <v>357.63977019379183</v>
      </c>
      <c r="D106" s="5">
        <v>0</v>
      </c>
      <c r="E106" s="5">
        <v>0</v>
      </c>
      <c r="F106" s="5">
        <v>0</v>
      </c>
    </row>
    <row r="107" spans="1:6" x14ac:dyDescent="0.2">
      <c r="A107" s="4" t="s">
        <v>1800</v>
      </c>
      <c r="B107" s="5">
        <v>83.526682134570763</v>
      </c>
      <c r="C107" s="5">
        <v>107.25675675675676</v>
      </c>
      <c r="D107" s="5">
        <v>0</v>
      </c>
      <c r="E107" s="5">
        <v>0</v>
      </c>
      <c r="F107" s="5">
        <v>0</v>
      </c>
    </row>
    <row r="108" spans="1:6" x14ac:dyDescent="0.2">
      <c r="A108" s="4" t="s">
        <v>1521</v>
      </c>
      <c r="B108" s="5">
        <v>294.81628544573812</v>
      </c>
      <c r="C108" s="5">
        <v>311.68556313701049</v>
      </c>
      <c r="D108" s="5">
        <v>346.67106705588765</v>
      </c>
      <c r="E108" s="5">
        <v>404.01258478627176</v>
      </c>
      <c r="F108" s="5">
        <v>391.02829153639397</v>
      </c>
    </row>
    <row r="109" spans="1:6" x14ac:dyDescent="0.2">
      <c r="A109" s="4" t="s">
        <v>1587</v>
      </c>
      <c r="B109" s="5">
        <v>0</v>
      </c>
      <c r="C109" s="5">
        <v>0</v>
      </c>
      <c r="D109" s="5">
        <v>0</v>
      </c>
      <c r="E109" s="5">
        <v>0</v>
      </c>
      <c r="F109" s="5">
        <v>521.62367223065246</v>
      </c>
    </row>
    <row r="110" spans="1:6" x14ac:dyDescent="0.2">
      <c r="A110" s="4" t="s">
        <v>1847</v>
      </c>
      <c r="B110" s="5">
        <v>0</v>
      </c>
      <c r="C110" s="5">
        <v>149961</v>
      </c>
      <c r="D110" s="5">
        <v>202.96183433052138</v>
      </c>
      <c r="E110" s="5">
        <v>225</v>
      </c>
      <c r="F110" s="5">
        <v>0</v>
      </c>
    </row>
    <row r="111" spans="1:6" x14ac:dyDescent="0.2">
      <c r="A111" s="4" t="s">
        <v>1560</v>
      </c>
      <c r="B111" s="5">
        <v>451.57487460098031</v>
      </c>
      <c r="C111" s="5">
        <v>420.02089720864359</v>
      </c>
      <c r="D111" s="5">
        <v>434.17939020333921</v>
      </c>
      <c r="E111" s="5">
        <v>412.75252202592225</v>
      </c>
      <c r="F111" s="5">
        <v>437.93618496138726</v>
      </c>
    </row>
    <row r="112" spans="1:6" x14ac:dyDescent="0.2">
      <c r="A112" s="4" t="s">
        <v>1575</v>
      </c>
      <c r="B112" s="5">
        <v>231.5840157792644</v>
      </c>
      <c r="C112" s="5">
        <v>444.91236320872628</v>
      </c>
      <c r="D112" s="5">
        <v>348.39515060819622</v>
      </c>
      <c r="E112" s="5">
        <v>41.101888925181868</v>
      </c>
      <c r="F112" s="5">
        <v>437.50819145268468</v>
      </c>
    </row>
    <row r="113" spans="1:6" x14ac:dyDescent="0.2">
      <c r="A113" s="4" t="s">
        <v>1848</v>
      </c>
      <c r="B113" s="5">
        <v>0</v>
      </c>
      <c r="C113" s="5">
        <v>0</v>
      </c>
      <c r="D113" s="5">
        <v>294.76</v>
      </c>
      <c r="E113" s="5">
        <v>1102.6417601210248</v>
      </c>
      <c r="F113" s="5">
        <v>0</v>
      </c>
    </row>
    <row r="114" spans="1:6" x14ac:dyDescent="0.2">
      <c r="A114" s="4" t="s">
        <v>1874</v>
      </c>
      <c r="B114" s="5">
        <v>0</v>
      </c>
      <c r="C114" s="5">
        <v>0</v>
      </c>
      <c r="D114" s="5">
        <v>525</v>
      </c>
      <c r="E114" s="5">
        <v>0</v>
      </c>
      <c r="F114" s="5">
        <v>0</v>
      </c>
    </row>
    <row r="115" spans="1:6" x14ac:dyDescent="0.2">
      <c r="A115" s="4" t="s">
        <v>1518</v>
      </c>
      <c r="B115" s="5">
        <v>202.23504296600552</v>
      </c>
      <c r="C115" s="5">
        <v>205.85942566276501</v>
      </c>
      <c r="D115" s="5">
        <v>203.98443043598644</v>
      </c>
      <c r="E115" s="5">
        <v>221.3047476309614</v>
      </c>
      <c r="F115" s="5">
        <v>203.59886350458078</v>
      </c>
    </row>
    <row r="116" spans="1:6" x14ac:dyDescent="0.2">
      <c r="A116" s="4" t="s">
        <v>1532</v>
      </c>
      <c r="B116" s="5">
        <v>510.19371743864775</v>
      </c>
      <c r="C116" s="5">
        <v>398.72407213229752</v>
      </c>
      <c r="D116" s="5">
        <v>544.78672755935054</v>
      </c>
      <c r="E116" s="5">
        <v>501.72821584022228</v>
      </c>
      <c r="F116" s="5">
        <v>463.4647023070483</v>
      </c>
    </row>
    <row r="117" spans="1:6" x14ac:dyDescent="0.2">
      <c r="A117" s="4" t="s">
        <v>1565</v>
      </c>
      <c r="B117" s="5">
        <v>172.51713586361055</v>
      </c>
      <c r="C117" s="5">
        <v>186.12519355642453</v>
      </c>
      <c r="D117" s="5">
        <v>229.43775559502447</v>
      </c>
      <c r="E117" s="5">
        <v>256.21143310118487</v>
      </c>
      <c r="F117" s="5">
        <v>186.63287680856527</v>
      </c>
    </row>
    <row r="118" spans="1:6" x14ac:dyDescent="0.2">
      <c r="A118" s="4" t="s">
        <v>1534</v>
      </c>
      <c r="B118" s="5">
        <v>0</v>
      </c>
      <c r="C118" s="5">
        <v>7680.7236084452979</v>
      </c>
      <c r="D118" s="5">
        <v>943.08119658119654</v>
      </c>
      <c r="E118" s="5">
        <v>645.16129032258061</v>
      </c>
      <c r="F118" s="5">
        <v>0</v>
      </c>
    </row>
    <row r="119" spans="1:6" x14ac:dyDescent="0.2">
      <c r="A119" s="4" t="s">
        <v>1875</v>
      </c>
      <c r="B119" s="5">
        <v>0</v>
      </c>
      <c r="C119" s="5">
        <v>0</v>
      </c>
      <c r="D119" s="5">
        <v>240</v>
      </c>
      <c r="E119" s="5">
        <v>100.97414762083177</v>
      </c>
      <c r="F119" s="5">
        <v>0</v>
      </c>
    </row>
    <row r="120" spans="1:6" x14ac:dyDescent="0.2">
      <c r="A120" s="4" t="s">
        <v>1523</v>
      </c>
      <c r="B120" s="5">
        <v>133.52988606637976</v>
      </c>
      <c r="C120" s="5">
        <v>150.1497377791458</v>
      </c>
      <c r="D120" s="5">
        <v>134.71658637641255</v>
      </c>
      <c r="E120" s="5">
        <v>261.01216381906147</v>
      </c>
      <c r="F120" s="5">
        <v>134.92698232898579</v>
      </c>
    </row>
    <row r="121" spans="1:6" x14ac:dyDescent="0.2">
      <c r="A121" s="4" t="s">
        <v>1876</v>
      </c>
      <c r="B121" s="5">
        <v>0</v>
      </c>
      <c r="C121" s="5">
        <v>0</v>
      </c>
      <c r="D121" s="5">
        <v>0</v>
      </c>
      <c r="E121" s="5">
        <v>3594.7045908183632</v>
      </c>
      <c r="F121" s="5">
        <v>0</v>
      </c>
    </row>
    <row r="122" spans="1:6" x14ac:dyDescent="0.2">
      <c r="A122" s="4" t="s">
        <v>1583</v>
      </c>
      <c r="B122" s="5">
        <v>0</v>
      </c>
      <c r="C122" s="5">
        <v>687.5</v>
      </c>
      <c r="D122" s="5">
        <v>0</v>
      </c>
      <c r="E122" s="5">
        <v>0</v>
      </c>
      <c r="F122" s="5">
        <v>687.50427500000001</v>
      </c>
    </row>
    <row r="123" spans="1:6" x14ac:dyDescent="0.2">
      <c r="A123" s="4" t="s">
        <v>1503</v>
      </c>
      <c r="B123" s="5">
        <v>447.33881421050933</v>
      </c>
      <c r="C123" s="5">
        <v>455.64938388527355</v>
      </c>
      <c r="D123" s="5">
        <v>282.96930083462303</v>
      </c>
      <c r="E123" s="5">
        <v>280.73852168779115</v>
      </c>
      <c r="F123" s="5">
        <v>246.05944590239858</v>
      </c>
    </row>
    <row r="124" spans="1:6" x14ac:dyDescent="0.2">
      <c r="A124" s="4" t="s">
        <v>1553</v>
      </c>
      <c r="B124" s="5">
        <v>196.94487716501195</v>
      </c>
      <c r="C124" s="5">
        <v>196.7653703852254</v>
      </c>
      <c r="D124" s="5">
        <v>178.98624609650267</v>
      </c>
      <c r="E124" s="5">
        <v>167.84783838274035</v>
      </c>
      <c r="F124" s="5">
        <v>168.69250091900503</v>
      </c>
    </row>
    <row r="125" spans="1:6" x14ac:dyDescent="0.2">
      <c r="A125" s="4" t="s">
        <v>1595</v>
      </c>
      <c r="B125" s="5">
        <v>473.37096219931271</v>
      </c>
      <c r="C125" s="5">
        <v>33791.121951219509</v>
      </c>
      <c r="D125" s="5">
        <v>0</v>
      </c>
      <c r="E125" s="5">
        <v>0</v>
      </c>
      <c r="F125" s="5">
        <v>203.52144411727051</v>
      </c>
    </row>
    <row r="126" spans="1:6" x14ac:dyDescent="0.2">
      <c r="A126" s="4" t="s">
        <v>1877</v>
      </c>
      <c r="B126" s="5">
        <v>41577.526132404178</v>
      </c>
      <c r="C126" s="5">
        <v>0</v>
      </c>
      <c r="D126" s="5">
        <v>0</v>
      </c>
      <c r="E126" s="5">
        <v>0</v>
      </c>
      <c r="F126" s="5">
        <v>0</v>
      </c>
    </row>
    <row r="127" spans="1:6" x14ac:dyDescent="0.2">
      <c r="A127" s="4" t="s">
        <v>1850</v>
      </c>
      <c r="B127" s="5">
        <v>0</v>
      </c>
      <c r="C127" s="5">
        <v>0</v>
      </c>
      <c r="D127" s="5">
        <v>0</v>
      </c>
      <c r="E127" s="5">
        <v>500</v>
      </c>
      <c r="F127" s="5">
        <v>0</v>
      </c>
    </row>
    <row r="128" spans="1:6" x14ac:dyDescent="0.2">
      <c r="A128" s="4" t="s">
        <v>1851</v>
      </c>
      <c r="B128" s="5">
        <v>126.14047279977214</v>
      </c>
      <c r="C128" s="5">
        <v>117.09622139435871</v>
      </c>
      <c r="D128" s="5">
        <v>1767.256308975203</v>
      </c>
      <c r="E128" s="5">
        <v>0</v>
      </c>
      <c r="F128" s="5">
        <v>0</v>
      </c>
    </row>
    <row r="129" spans="1:6" x14ac:dyDescent="0.2">
      <c r="A129" s="4" t="s">
        <v>1569</v>
      </c>
      <c r="B129" s="5">
        <v>72176.355575472931</v>
      </c>
      <c r="C129" s="5">
        <v>4972.0641599985329</v>
      </c>
      <c r="D129" s="5">
        <v>25336.924016043064</v>
      </c>
      <c r="E129" s="5">
        <v>13318.182013812824</v>
      </c>
      <c r="F129" s="5">
        <v>21029.39788092149</v>
      </c>
    </row>
    <row r="130" spans="1:6" x14ac:dyDescent="0.2">
      <c r="A130" s="4" t="s">
        <v>1526</v>
      </c>
      <c r="B130" s="5">
        <v>603.46682598334655</v>
      </c>
      <c r="C130" s="5">
        <v>438.62776613270017</v>
      </c>
      <c r="D130" s="5">
        <v>488.72172116758793</v>
      </c>
      <c r="E130" s="5">
        <v>659.19259138100892</v>
      </c>
      <c r="F130" s="5">
        <v>412.38005443379132</v>
      </c>
    </row>
    <row r="131" spans="1:6" x14ac:dyDescent="0.2">
      <c r="A131" s="4" t="s">
        <v>1584</v>
      </c>
      <c r="B131" s="5">
        <v>539.43549753642117</v>
      </c>
      <c r="C131" s="5">
        <v>396.41108738853882</v>
      </c>
      <c r="D131" s="5">
        <v>149.769706508951</v>
      </c>
      <c r="E131" s="5">
        <v>203.36080455678177</v>
      </c>
      <c r="F131" s="5">
        <v>332.67094260126498</v>
      </c>
    </row>
    <row r="132" spans="1:6" x14ac:dyDescent="0.2">
      <c r="A132" s="4" t="s">
        <v>1571</v>
      </c>
      <c r="B132" s="5">
        <v>1105.0933902430854</v>
      </c>
      <c r="C132" s="5">
        <v>697.43560842004104</v>
      </c>
      <c r="D132" s="5">
        <v>877.0372816327814</v>
      </c>
      <c r="E132" s="5">
        <v>1096.7869176908875</v>
      </c>
      <c r="F132" s="5">
        <v>492.53176480733038</v>
      </c>
    </row>
    <row r="133" spans="1:6" x14ac:dyDescent="0.2">
      <c r="A133" s="4" t="s">
        <v>1558</v>
      </c>
      <c r="B133" s="5">
        <v>816.99346405228755</v>
      </c>
      <c r="C133" s="5">
        <v>0</v>
      </c>
      <c r="D133" s="5">
        <v>0</v>
      </c>
      <c r="E133" s="5">
        <v>332.34583523331816</v>
      </c>
      <c r="F133" s="5">
        <v>0</v>
      </c>
    </row>
    <row r="134" spans="1:6" x14ac:dyDescent="0.2">
      <c r="A134" s="4" t="s">
        <v>1519</v>
      </c>
      <c r="B134" s="5">
        <v>1416.4434589800444</v>
      </c>
      <c r="C134" s="5">
        <v>0</v>
      </c>
      <c r="D134" s="5">
        <v>0</v>
      </c>
      <c r="E134" s="5">
        <v>0</v>
      </c>
      <c r="F134" s="5">
        <v>569.23076923076928</v>
      </c>
    </row>
    <row r="135" spans="1:6" x14ac:dyDescent="0.2">
      <c r="A135" s="4" t="s">
        <v>1878</v>
      </c>
      <c r="B135" s="5">
        <v>1934.0240938166312</v>
      </c>
      <c r="C135" s="5">
        <v>205.27309100517118</v>
      </c>
      <c r="D135" s="5">
        <v>0</v>
      </c>
      <c r="E135" s="5">
        <v>0</v>
      </c>
      <c r="F135" s="5">
        <v>0</v>
      </c>
    </row>
    <row r="136" spans="1:6" x14ac:dyDescent="0.2">
      <c r="A136" s="4" t="s">
        <v>1602</v>
      </c>
      <c r="B136" s="5">
        <v>679.61326931470978</v>
      </c>
      <c r="C136" s="5">
        <v>1890.8029652659461</v>
      </c>
      <c r="D136" s="5">
        <v>1216.7431279620853</v>
      </c>
      <c r="E136" s="5">
        <v>521.90585331452746</v>
      </c>
      <c r="F136" s="5">
        <v>2063.2079701120797</v>
      </c>
    </row>
    <row r="137" spans="1:6" x14ac:dyDescent="0.2">
      <c r="A137" s="4" t="s">
        <v>1546</v>
      </c>
      <c r="B137" s="5">
        <v>343.30874610830625</v>
      </c>
      <c r="C137" s="5">
        <v>320.56717335899003</v>
      </c>
      <c r="D137" s="5">
        <v>193.79469609433443</v>
      </c>
      <c r="E137" s="5">
        <v>183.06701331958374</v>
      </c>
      <c r="F137" s="5">
        <v>187.67431751240599</v>
      </c>
    </row>
    <row r="138" spans="1:6" x14ac:dyDescent="0.2">
      <c r="A138" s="4" t="s">
        <v>1509</v>
      </c>
      <c r="B138" s="5">
        <v>171.29086819733661</v>
      </c>
      <c r="C138" s="5">
        <v>126.59282637664946</v>
      </c>
      <c r="D138" s="5">
        <v>153.9637210961597</v>
      </c>
      <c r="E138" s="5">
        <v>150.97488805353319</v>
      </c>
      <c r="F138" s="5">
        <v>95.58031509545539</v>
      </c>
    </row>
    <row r="139" spans="1:6" x14ac:dyDescent="0.2">
      <c r="A139" s="4" t="s">
        <v>1879</v>
      </c>
      <c r="B139" s="5">
        <v>0</v>
      </c>
      <c r="C139" s="5">
        <v>0</v>
      </c>
      <c r="D139" s="5">
        <v>10699.457534246576</v>
      </c>
      <c r="E139" s="5">
        <v>0</v>
      </c>
      <c r="F139" s="5">
        <v>0</v>
      </c>
    </row>
    <row r="140" spans="1:6" x14ac:dyDescent="0.2">
      <c r="A140" s="4" t="s">
        <v>1539</v>
      </c>
      <c r="B140" s="5">
        <v>214.68393837906774</v>
      </c>
      <c r="C140" s="5">
        <v>145.49531158878224</v>
      </c>
      <c r="D140" s="5">
        <v>166.09849214119311</v>
      </c>
      <c r="E140" s="5">
        <v>182.32428792626811</v>
      </c>
      <c r="F140" s="5">
        <v>268.80333162233939</v>
      </c>
    </row>
    <row r="141" spans="1:6" x14ac:dyDescent="0.2">
      <c r="A141" s="4" t="s">
        <v>1592</v>
      </c>
      <c r="B141" s="5">
        <v>274.82501167852251</v>
      </c>
      <c r="C141" s="5">
        <v>281.40291363549846</v>
      </c>
      <c r="D141" s="5">
        <v>378.87535798325462</v>
      </c>
      <c r="E141" s="5">
        <v>150</v>
      </c>
      <c r="F141" s="5">
        <v>251.86869225302061</v>
      </c>
    </row>
    <row r="142" spans="1:6" x14ac:dyDescent="0.2">
      <c r="A142" s="4" t="s">
        <v>1505</v>
      </c>
      <c r="B142" s="5">
        <v>276.55556338300755</v>
      </c>
      <c r="C142" s="5">
        <v>157.27614531880766</v>
      </c>
      <c r="D142" s="5">
        <v>132.22129112784447</v>
      </c>
      <c r="E142" s="5">
        <v>113.02284348859173</v>
      </c>
      <c r="F142" s="5">
        <v>351.07724645143463</v>
      </c>
    </row>
    <row r="143" spans="1:6" x14ac:dyDescent="0.2">
      <c r="A143" s="4" t="s">
        <v>1510</v>
      </c>
      <c r="B143" s="5">
        <v>298.57425299757938</v>
      </c>
      <c r="C143" s="5">
        <v>312.68780376822946</v>
      </c>
      <c r="D143" s="5">
        <v>191.64893810800925</v>
      </c>
      <c r="E143" s="5">
        <v>232.45345564520352</v>
      </c>
      <c r="F143" s="5">
        <v>235.76862515064579</v>
      </c>
    </row>
    <row r="144" spans="1:6" x14ac:dyDescent="0.2">
      <c r="A144" s="4" t="s">
        <v>1548</v>
      </c>
      <c r="B144" s="5">
        <v>500.00586800000002</v>
      </c>
      <c r="C144" s="5">
        <v>521.8445448867559</v>
      </c>
      <c r="D144" s="5">
        <v>540.7303370786517</v>
      </c>
      <c r="E144" s="5">
        <v>550</v>
      </c>
      <c r="F144" s="5">
        <v>545.11576276562005</v>
      </c>
    </row>
    <row r="145" spans="1:6" x14ac:dyDescent="0.2">
      <c r="A145" s="4" t="s">
        <v>1880</v>
      </c>
      <c r="B145" s="5">
        <v>0</v>
      </c>
      <c r="C145" s="5">
        <v>0</v>
      </c>
      <c r="D145" s="5">
        <v>387.6</v>
      </c>
      <c r="E145" s="5">
        <v>0</v>
      </c>
      <c r="F145" s="5">
        <v>0</v>
      </c>
    </row>
    <row r="146" spans="1:6" x14ac:dyDescent="0.2">
      <c r="A146" s="4" t="s">
        <v>1496</v>
      </c>
      <c r="B146" s="5">
        <v>160.03203808269441</v>
      </c>
      <c r="C146" s="5">
        <v>252.32110749814282</v>
      </c>
      <c r="D146" s="5">
        <v>281.48622383335533</v>
      </c>
      <c r="E146" s="5">
        <v>97.102641039757458</v>
      </c>
      <c r="F146" s="5">
        <v>201.13357212965388</v>
      </c>
    </row>
    <row r="147" spans="1:6" x14ac:dyDescent="0.2">
      <c r="A147" s="4" t="s">
        <v>1881</v>
      </c>
      <c r="B147" s="5">
        <v>0</v>
      </c>
      <c r="C147" s="5">
        <v>974.93408183632732</v>
      </c>
      <c r="D147" s="5">
        <v>0</v>
      </c>
      <c r="E147" s="5">
        <v>0</v>
      </c>
      <c r="F147" s="5">
        <v>0</v>
      </c>
    </row>
    <row r="148" spans="1:6" x14ac:dyDescent="0.2">
      <c r="A148" s="4" t="s">
        <v>1852</v>
      </c>
      <c r="B148" s="5">
        <v>3119.4677304964539</v>
      </c>
      <c r="C148" s="5">
        <v>0</v>
      </c>
      <c r="D148" s="5">
        <v>0</v>
      </c>
      <c r="E148" s="5">
        <v>1484.7809948032666</v>
      </c>
      <c r="F148" s="5">
        <v>0</v>
      </c>
    </row>
    <row r="149" spans="1:6" ht="13.5" thickBot="1" x14ac:dyDescent="0.25">
      <c r="A149" s="4" t="s">
        <v>1882</v>
      </c>
      <c r="B149" s="5">
        <v>0</v>
      </c>
      <c r="C149" s="5">
        <v>1149.0094444444444</v>
      </c>
      <c r="D149" s="5">
        <v>0</v>
      </c>
      <c r="E149" s="5">
        <v>0</v>
      </c>
      <c r="F149" s="5">
        <v>0</v>
      </c>
    </row>
    <row r="150" spans="1:6" s="3" customFormat="1" ht="13.5" thickBot="1" x14ac:dyDescent="0.25">
      <c r="A150" s="1" t="s">
        <v>1643</v>
      </c>
      <c r="B150" s="2">
        <v>323.00593745382525</v>
      </c>
      <c r="C150" s="2">
        <v>334.58639893190735</v>
      </c>
      <c r="D150" s="2">
        <v>273.04914289391689</v>
      </c>
      <c r="E150" s="2">
        <v>256.9797934451683</v>
      </c>
      <c r="F150" s="2">
        <v>255.97148622991458</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0"/>
  <sheetViews>
    <sheetView workbookViewId="0">
      <selection activeCell="B1" sqref="B1:F1048576"/>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1834</v>
      </c>
      <c r="B1" s="2" t="s">
        <v>1608</v>
      </c>
      <c r="C1" s="2" t="s">
        <v>1609</v>
      </c>
      <c r="D1" s="2" t="s">
        <v>1610</v>
      </c>
      <c r="E1" s="2" t="s">
        <v>1611</v>
      </c>
      <c r="F1" s="2" t="s">
        <v>1612</v>
      </c>
      <c r="G1" s="3"/>
    </row>
    <row r="2" spans="1:7" x14ac:dyDescent="0.2">
      <c r="A2" s="4" t="s">
        <v>1854</v>
      </c>
      <c r="B2" s="5">
        <v>0</v>
      </c>
      <c r="C2" s="5">
        <v>0</v>
      </c>
      <c r="D2" s="5">
        <v>0</v>
      </c>
      <c r="E2" s="5">
        <v>2.512522646387336E-4</v>
      </c>
      <c r="F2" s="5">
        <v>0</v>
      </c>
    </row>
    <row r="3" spans="1:7" x14ac:dyDescent="0.2">
      <c r="A3" s="4" t="s">
        <v>1514</v>
      </c>
      <c r="B3" s="5">
        <v>0.66255041760350586</v>
      </c>
      <c r="C3" s="5">
        <v>0.4074469372278855</v>
      </c>
      <c r="D3" s="5">
        <v>2.8945504354514173</v>
      </c>
      <c r="E3" s="5">
        <v>0.56409829676286538</v>
      </c>
      <c r="F3" s="5">
        <v>0.12908243528185476</v>
      </c>
    </row>
    <row r="4" spans="1:7" x14ac:dyDescent="0.2">
      <c r="A4" s="4" t="s">
        <v>1855</v>
      </c>
      <c r="B4" s="5">
        <v>0</v>
      </c>
      <c r="C4" s="5">
        <v>2.5082003680184945E-3</v>
      </c>
      <c r="D4" s="5">
        <v>0</v>
      </c>
      <c r="E4" s="5">
        <v>0</v>
      </c>
      <c r="F4" s="5">
        <v>0</v>
      </c>
    </row>
    <row r="5" spans="1:7" x14ac:dyDescent="0.2">
      <c r="A5" s="4" t="s">
        <v>1570</v>
      </c>
      <c r="B5" s="5">
        <v>0.10115062754166747</v>
      </c>
      <c r="C5" s="5">
        <v>7.2273645573807249E-2</v>
      </c>
      <c r="D5" s="5">
        <v>2.2773827200548952E-2</v>
      </c>
      <c r="E5" s="5">
        <v>0.15235322568578918</v>
      </c>
      <c r="F5" s="5">
        <v>0.11551943459352682</v>
      </c>
    </row>
    <row r="6" spans="1:7" x14ac:dyDescent="0.2">
      <c r="A6" s="4" t="s">
        <v>1516</v>
      </c>
      <c r="B6" s="5">
        <v>0.86698483214951527</v>
      </c>
      <c r="C6" s="5">
        <v>1.0077210176647338</v>
      </c>
      <c r="D6" s="5">
        <v>1.295064694010152</v>
      </c>
      <c r="E6" s="5">
        <v>2.0912749246661382</v>
      </c>
      <c r="F6" s="5">
        <v>1.1472608151677319</v>
      </c>
    </row>
    <row r="7" spans="1:7" x14ac:dyDescent="0.2">
      <c r="A7" s="4" t="s">
        <v>1856</v>
      </c>
      <c r="B7" s="5">
        <v>0</v>
      </c>
      <c r="C7" s="5">
        <v>1.1055135910228364E-3</v>
      </c>
      <c r="D7" s="5">
        <v>0</v>
      </c>
      <c r="E7" s="5">
        <v>0</v>
      </c>
      <c r="F7" s="5">
        <v>0</v>
      </c>
    </row>
    <row r="8" spans="1:7" x14ac:dyDescent="0.2">
      <c r="A8" s="4" t="s">
        <v>1531</v>
      </c>
      <c r="B8" s="5">
        <v>0.27997423273977606</v>
      </c>
      <c r="C8" s="5">
        <v>0.15025786341715205</v>
      </c>
      <c r="D8" s="5">
        <v>0.76961805457834942</v>
      </c>
      <c r="E8" s="5">
        <v>0.64821877481364665</v>
      </c>
      <c r="F8" s="5">
        <v>1.7465450630973973</v>
      </c>
    </row>
    <row r="9" spans="1:7" x14ac:dyDescent="0.2">
      <c r="A9" s="4" t="s">
        <v>1599</v>
      </c>
      <c r="B9" s="5">
        <v>0</v>
      </c>
      <c r="C9" s="5">
        <v>7.0838309732386298E-4</v>
      </c>
      <c r="D9" s="5">
        <v>0</v>
      </c>
      <c r="E9" s="5">
        <v>0</v>
      </c>
      <c r="F9" s="5">
        <v>8.3531860428211885E-4</v>
      </c>
    </row>
    <row r="10" spans="1:7" x14ac:dyDescent="0.2">
      <c r="A10" s="4" t="s">
        <v>1857</v>
      </c>
      <c r="B10" s="5">
        <v>0</v>
      </c>
      <c r="C10" s="5">
        <v>0</v>
      </c>
      <c r="D10" s="5">
        <v>0.35795793636165946</v>
      </c>
      <c r="E10" s="5">
        <v>0</v>
      </c>
      <c r="F10" s="5">
        <v>0</v>
      </c>
    </row>
    <row r="11" spans="1:7" x14ac:dyDescent="0.2">
      <c r="A11" s="4" t="s">
        <v>1574</v>
      </c>
      <c r="B11" s="5">
        <v>5.0158865128252607E-2</v>
      </c>
      <c r="C11" s="5">
        <v>1.4530303695909581E-2</v>
      </c>
      <c r="D11" s="5">
        <v>2.9255360161166501E-2</v>
      </c>
      <c r="E11" s="5">
        <v>1.5513942192322654E-2</v>
      </c>
      <c r="F11" s="5">
        <v>4.7454978309545683E-2</v>
      </c>
    </row>
    <row r="12" spans="1:7" x14ac:dyDescent="0.2">
      <c r="A12" s="4" t="s">
        <v>1552</v>
      </c>
      <c r="B12" s="5">
        <v>4.1209156499009761E-2</v>
      </c>
      <c r="C12" s="5">
        <v>6.1204269249506157E-2</v>
      </c>
      <c r="D12" s="5">
        <v>2.5455193081118457E-2</v>
      </c>
      <c r="E12" s="5">
        <v>3.799922458699815E-2</v>
      </c>
      <c r="F12" s="5">
        <v>3.5145064448819388E-2</v>
      </c>
    </row>
    <row r="13" spans="1:7" x14ac:dyDescent="0.2">
      <c r="A13" s="4" t="s">
        <v>1508</v>
      </c>
      <c r="B13" s="5">
        <v>8.4071748839917484E-2</v>
      </c>
      <c r="C13" s="5">
        <v>1.0514387624982779E-2</v>
      </c>
      <c r="D13" s="5">
        <v>2.531055458027542E-2</v>
      </c>
      <c r="E13" s="5">
        <v>6.1378279377670118E-2</v>
      </c>
      <c r="F13" s="5">
        <v>8.7056008844704005E-3</v>
      </c>
    </row>
    <row r="14" spans="1:7" x14ac:dyDescent="0.2">
      <c r="A14" s="4" t="s">
        <v>1564</v>
      </c>
      <c r="B14" s="5">
        <v>5.4445700156948908E-3</v>
      </c>
      <c r="C14" s="5">
        <v>0.43519916508685086</v>
      </c>
      <c r="D14" s="5">
        <v>0.29464262908247535</v>
      </c>
      <c r="E14" s="5">
        <v>0.14098324598266124</v>
      </c>
      <c r="F14" s="5">
        <v>5.690733573413799E-3</v>
      </c>
    </row>
    <row r="15" spans="1:7" x14ac:dyDescent="0.2">
      <c r="A15" s="4" t="s">
        <v>1601</v>
      </c>
      <c r="B15" s="5">
        <v>1.2153165795501181E-3</v>
      </c>
      <c r="C15" s="5">
        <v>0</v>
      </c>
      <c r="D15" s="5">
        <v>0</v>
      </c>
      <c r="E15" s="5">
        <v>0</v>
      </c>
      <c r="F15" s="5">
        <v>6.8108571353631857E-4</v>
      </c>
    </row>
    <row r="16" spans="1:7" x14ac:dyDescent="0.2">
      <c r="A16" s="4" t="s">
        <v>1495</v>
      </c>
      <c r="B16" s="5">
        <v>2.8190320882207623E-3</v>
      </c>
      <c r="C16" s="5">
        <v>8.7569701185905412E-3</v>
      </c>
      <c r="D16" s="5">
        <v>1.8812067887433885E-2</v>
      </c>
      <c r="E16" s="5">
        <v>2.1824450196868284E-3</v>
      </c>
      <c r="F16" s="5">
        <v>4.5736007551582161E-3</v>
      </c>
    </row>
    <row r="17" spans="1:6" x14ac:dyDescent="0.2">
      <c r="A17" s="4" t="s">
        <v>1513</v>
      </c>
      <c r="B17" s="5">
        <v>2.6097877020897338</v>
      </c>
      <c r="C17" s="5">
        <v>3.5932325816387403</v>
      </c>
      <c r="D17" s="5">
        <v>4.9552684355513401</v>
      </c>
      <c r="E17" s="5">
        <v>7.1397480377551368</v>
      </c>
      <c r="F17" s="5">
        <v>4.0756028648616853</v>
      </c>
    </row>
    <row r="18" spans="1:6" x14ac:dyDescent="0.2">
      <c r="A18" s="4" t="s">
        <v>1858</v>
      </c>
      <c r="B18" s="5">
        <v>0</v>
      </c>
      <c r="C18" s="5">
        <v>3.2536306869613714E-3</v>
      </c>
      <c r="D18" s="5">
        <v>0</v>
      </c>
      <c r="E18" s="5">
        <v>0</v>
      </c>
      <c r="F18" s="5">
        <v>0</v>
      </c>
    </row>
    <row r="19" spans="1:6" x14ac:dyDescent="0.2">
      <c r="A19" s="4" t="s">
        <v>1859</v>
      </c>
      <c r="B19" s="5">
        <v>4.3996692963427664E-3</v>
      </c>
      <c r="C19" s="5">
        <v>0</v>
      </c>
      <c r="D19" s="5">
        <v>0</v>
      </c>
      <c r="E19" s="5">
        <v>6.8396755992025519E-4</v>
      </c>
      <c r="F19" s="5">
        <v>0</v>
      </c>
    </row>
    <row r="20" spans="1:6" x14ac:dyDescent="0.2">
      <c r="A20" s="4" t="s">
        <v>1860</v>
      </c>
      <c r="B20" s="5">
        <v>0</v>
      </c>
      <c r="C20" s="5">
        <v>0</v>
      </c>
      <c r="D20" s="5">
        <v>9.1449206615730873E-4</v>
      </c>
      <c r="E20" s="5">
        <v>0</v>
      </c>
      <c r="F20" s="5">
        <v>0</v>
      </c>
    </row>
    <row r="21" spans="1:6" x14ac:dyDescent="0.2">
      <c r="A21" s="4" t="s">
        <v>1541</v>
      </c>
      <c r="B21" s="5">
        <v>1.5828054782746883</v>
      </c>
      <c r="C21" s="5">
        <v>2.4726201947910735</v>
      </c>
      <c r="D21" s="5">
        <v>1.7941285044558615</v>
      </c>
      <c r="E21" s="5">
        <v>1.6647794035648198</v>
      </c>
      <c r="F21" s="5">
        <v>1.407303824923017</v>
      </c>
    </row>
    <row r="22" spans="1:6" x14ac:dyDescent="0.2">
      <c r="A22" s="4" t="s">
        <v>1589</v>
      </c>
      <c r="B22" s="5">
        <v>0</v>
      </c>
      <c r="C22" s="5">
        <v>0</v>
      </c>
      <c r="D22" s="5">
        <v>0</v>
      </c>
      <c r="E22" s="5">
        <v>0</v>
      </c>
      <c r="F22" s="5">
        <v>3.5901832340302013E-3</v>
      </c>
    </row>
    <row r="23" spans="1:6" x14ac:dyDescent="0.2">
      <c r="A23" s="4" t="s">
        <v>1604</v>
      </c>
      <c r="B23" s="5">
        <v>1.1458808824244182E-3</v>
      </c>
      <c r="C23" s="5">
        <v>1.9383425973521664E-4</v>
      </c>
      <c r="D23" s="5">
        <v>9.1133464229506723E-3</v>
      </c>
      <c r="E23" s="5">
        <v>7.6926973934919769E-3</v>
      </c>
      <c r="F23" s="5">
        <v>2.0153445786609612E-4</v>
      </c>
    </row>
    <row r="24" spans="1:6" x14ac:dyDescent="0.2">
      <c r="A24" s="4" t="s">
        <v>1511</v>
      </c>
      <c r="B24" s="5">
        <v>3.0863490438117983E-2</v>
      </c>
      <c r="C24" s="5">
        <v>5.2303744917680195E-2</v>
      </c>
      <c r="D24" s="5">
        <v>7.5694542947447485E-2</v>
      </c>
      <c r="E24" s="5">
        <v>0.24878397372971253</v>
      </c>
      <c r="F24" s="5">
        <v>5.8673241871961518E-2</v>
      </c>
    </row>
    <row r="25" spans="1:6" x14ac:dyDescent="0.2">
      <c r="A25" s="4" t="s">
        <v>1537</v>
      </c>
      <c r="B25" s="5">
        <v>0</v>
      </c>
      <c r="C25" s="5">
        <v>9.2542641606945734E-4</v>
      </c>
      <c r="D25" s="5">
        <v>0</v>
      </c>
      <c r="E25" s="5">
        <v>0</v>
      </c>
      <c r="F25" s="5">
        <v>0</v>
      </c>
    </row>
    <row r="26" spans="1:6" x14ac:dyDescent="0.2">
      <c r="A26" s="4" t="s">
        <v>1861</v>
      </c>
      <c r="B26" s="5">
        <v>0</v>
      </c>
      <c r="C26" s="5">
        <v>5.0037287744017188E-3</v>
      </c>
      <c r="D26" s="5">
        <v>7.1169434650466918E-3</v>
      </c>
      <c r="E26" s="5">
        <v>0</v>
      </c>
      <c r="F26" s="5">
        <v>0</v>
      </c>
    </row>
    <row r="27" spans="1:6" x14ac:dyDescent="0.2">
      <c r="A27" s="4" t="s">
        <v>1544</v>
      </c>
      <c r="B27" s="5">
        <v>1.7116820558584839E-2</v>
      </c>
      <c r="C27" s="5">
        <v>5.2595959395744154E-3</v>
      </c>
      <c r="D27" s="5">
        <v>1.6285501064458339E-2</v>
      </c>
      <c r="E27" s="5">
        <v>2.0451327835037933E-2</v>
      </c>
      <c r="F27" s="5">
        <v>4.2934151661628721E-2</v>
      </c>
    </row>
    <row r="28" spans="1:6" x14ac:dyDescent="0.2">
      <c r="A28" s="4" t="s">
        <v>1528</v>
      </c>
      <c r="B28" s="5">
        <v>0.13700998331220013</v>
      </c>
      <c r="C28" s="5">
        <v>0.15996158471178354</v>
      </c>
      <c r="D28" s="5">
        <v>0.16948597180072353</v>
      </c>
      <c r="E28" s="5">
        <v>0.19741775392427788</v>
      </c>
      <c r="F28" s="5">
        <v>0.21223048841365494</v>
      </c>
    </row>
    <row r="29" spans="1:6" x14ac:dyDescent="0.2">
      <c r="A29" s="4" t="s">
        <v>1535</v>
      </c>
      <c r="B29" s="5">
        <v>0</v>
      </c>
      <c r="C29" s="5">
        <v>1.6117435823068525E-4</v>
      </c>
      <c r="D29" s="5">
        <v>0</v>
      </c>
      <c r="E29" s="5">
        <v>0</v>
      </c>
      <c r="F29" s="5">
        <v>3.6284259727904955E-5</v>
      </c>
    </row>
    <row r="30" spans="1:6" x14ac:dyDescent="0.2">
      <c r="A30" s="4" t="s">
        <v>1573</v>
      </c>
      <c r="B30" s="5">
        <v>0</v>
      </c>
      <c r="C30" s="5">
        <v>4.0687501158576049E-2</v>
      </c>
      <c r="D30" s="5">
        <v>1.5597357956089538E-2</v>
      </c>
      <c r="E30" s="5">
        <v>8.1969866799431301E-2</v>
      </c>
      <c r="F30" s="5">
        <v>5.255450783805541E-2</v>
      </c>
    </row>
    <row r="31" spans="1:6" x14ac:dyDescent="0.2">
      <c r="A31" s="4" t="s">
        <v>1497</v>
      </c>
      <c r="B31" s="5">
        <v>8.7728480082775899</v>
      </c>
      <c r="C31" s="5">
        <v>8.5529516806130346</v>
      </c>
      <c r="D31" s="5">
        <v>8.2504883869532719</v>
      </c>
      <c r="E31" s="5">
        <v>8.7318264619404538</v>
      </c>
      <c r="F31" s="5">
        <v>8.721843026037563</v>
      </c>
    </row>
    <row r="32" spans="1:6" x14ac:dyDescent="0.2">
      <c r="A32" s="4" t="s">
        <v>1590</v>
      </c>
      <c r="B32" s="5">
        <v>2.1719740815338462E-3</v>
      </c>
      <c r="C32" s="5">
        <v>1.178541006921124E-3</v>
      </c>
      <c r="D32" s="5">
        <v>1.3307951965393862E-2</v>
      </c>
      <c r="E32" s="5">
        <v>2.2832767627153253E-2</v>
      </c>
      <c r="F32" s="5">
        <v>3.2242300374036507E-3</v>
      </c>
    </row>
    <row r="33" spans="1:6" x14ac:dyDescent="0.2">
      <c r="A33" s="4" t="s">
        <v>1600</v>
      </c>
      <c r="B33" s="5">
        <v>4.1516403624868263E-5</v>
      </c>
      <c r="C33" s="5">
        <v>2.5196958065266954E-3</v>
      </c>
      <c r="D33" s="5">
        <v>1.1929398614441421E-4</v>
      </c>
      <c r="E33" s="5">
        <v>0</v>
      </c>
      <c r="F33" s="5">
        <v>8.0044719797985433E-4</v>
      </c>
    </row>
    <row r="34" spans="1:6" x14ac:dyDescent="0.2">
      <c r="A34" s="4" t="s">
        <v>1538</v>
      </c>
      <c r="B34" s="5">
        <v>6.4312741578841492E-3</v>
      </c>
      <c r="C34" s="5">
        <v>2.7342259641986385E-2</v>
      </c>
      <c r="D34" s="5">
        <v>6.8151883124099158E-2</v>
      </c>
      <c r="E34" s="5">
        <v>1.8170003452533459E-2</v>
      </c>
      <c r="F34" s="5">
        <v>2.7555968473895253E-2</v>
      </c>
    </row>
    <row r="35" spans="1:6" x14ac:dyDescent="0.2">
      <c r="A35" s="4" t="s">
        <v>1529</v>
      </c>
      <c r="B35" s="5">
        <v>2.1319983374348207E-4</v>
      </c>
      <c r="C35" s="5">
        <v>5.9766292040972849E-3</v>
      </c>
      <c r="D35" s="5">
        <v>1.6606545588448282E-4</v>
      </c>
      <c r="E35" s="5">
        <v>0</v>
      </c>
      <c r="F35" s="5">
        <v>1.5927624094871909E-3</v>
      </c>
    </row>
    <row r="36" spans="1:6" x14ac:dyDescent="0.2">
      <c r="A36" s="4" t="s">
        <v>1530</v>
      </c>
      <c r="B36" s="5">
        <v>4.3123548549773684E-3</v>
      </c>
      <c r="C36" s="5">
        <v>1.0824547092290913E-3</v>
      </c>
      <c r="D36" s="5">
        <v>0.38952503078262024</v>
      </c>
      <c r="E36" s="5">
        <v>0</v>
      </c>
      <c r="F36" s="5">
        <v>6.7307245318777654E-3</v>
      </c>
    </row>
    <row r="37" spans="1:6" x14ac:dyDescent="0.2">
      <c r="A37" s="4" t="s">
        <v>1515</v>
      </c>
      <c r="B37" s="5">
        <v>8.8312473396207819E-2</v>
      </c>
      <c r="C37" s="5">
        <v>1.5616042861824497</v>
      </c>
      <c r="D37" s="5">
        <v>3.650936545884846</v>
      </c>
      <c r="E37" s="5">
        <v>2.8778128640065637</v>
      </c>
      <c r="F37" s="5">
        <v>2.0662881223455969</v>
      </c>
    </row>
    <row r="38" spans="1:6" x14ac:dyDescent="0.2">
      <c r="A38" s="4" t="s">
        <v>1506</v>
      </c>
      <c r="B38" s="5">
        <v>1.9002740161992835</v>
      </c>
      <c r="C38" s="5">
        <v>1.1462892943522478</v>
      </c>
      <c r="D38" s="5">
        <v>2.3623983260308989</v>
      </c>
      <c r="E38" s="5">
        <v>4.5663396344135156</v>
      </c>
      <c r="F38" s="5">
        <v>0.86462398211226688</v>
      </c>
    </row>
    <row r="39" spans="1:6" x14ac:dyDescent="0.2">
      <c r="A39" s="4" t="s">
        <v>1605</v>
      </c>
      <c r="B39" s="5">
        <v>0</v>
      </c>
      <c r="C39" s="5">
        <v>7.5164834385504937E-3</v>
      </c>
      <c r="D39" s="5">
        <v>6.0539994943798366E-3</v>
      </c>
      <c r="E39" s="5">
        <v>6.7405465399537215E-3</v>
      </c>
      <c r="F39" s="5">
        <v>1.708237997933268E-4</v>
      </c>
    </row>
    <row r="40" spans="1:6" x14ac:dyDescent="0.2">
      <c r="A40" s="4" t="s">
        <v>1502</v>
      </c>
      <c r="B40" s="5">
        <v>0.16006417628720088</v>
      </c>
      <c r="C40" s="5">
        <v>0.25622673880477465</v>
      </c>
      <c r="D40" s="5">
        <v>0.14258312736300474</v>
      </c>
      <c r="E40" s="5">
        <v>0.32463635907751653</v>
      </c>
      <c r="F40" s="5">
        <v>0.27267453795491131</v>
      </c>
    </row>
    <row r="41" spans="1:6" x14ac:dyDescent="0.2">
      <c r="A41" s="4" t="s">
        <v>1543</v>
      </c>
      <c r="B41" s="5">
        <v>0</v>
      </c>
      <c r="C41" s="5">
        <v>1.1237941252323759E-3</v>
      </c>
      <c r="D41" s="5">
        <v>0</v>
      </c>
      <c r="E41" s="5">
        <v>7.7382407790044011E-4</v>
      </c>
      <c r="F41" s="5">
        <v>9.1943687889032677E-4</v>
      </c>
    </row>
    <row r="42" spans="1:6" x14ac:dyDescent="0.2">
      <c r="A42" s="4" t="s">
        <v>1501</v>
      </c>
      <c r="B42" s="5">
        <v>0.15159555468648742</v>
      </c>
      <c r="C42" s="5">
        <v>9.0866268862017374E-2</v>
      </c>
      <c r="D42" s="5">
        <v>5.4068022230654329E-2</v>
      </c>
      <c r="E42" s="5">
        <v>0.19260323988777198</v>
      </c>
      <c r="F42" s="5">
        <v>0.25691321172836934</v>
      </c>
    </row>
    <row r="43" spans="1:6" x14ac:dyDescent="0.2">
      <c r="A43" s="4" t="s">
        <v>1507</v>
      </c>
      <c r="B43" s="5">
        <v>2.6376285937396209</v>
      </c>
      <c r="C43" s="5">
        <v>3.7198987363424432</v>
      </c>
      <c r="D43" s="5">
        <v>3.2901081287649201</v>
      </c>
      <c r="E43" s="5">
        <v>2.8123858017984</v>
      </c>
      <c r="F43" s="5">
        <v>6.2188057249497231</v>
      </c>
    </row>
    <row r="44" spans="1:6" x14ac:dyDescent="0.2">
      <c r="A44" s="4" t="s">
        <v>1835</v>
      </c>
      <c r="B44" s="5">
        <v>6.5573477475700196E-3</v>
      </c>
      <c r="C44" s="5">
        <v>0</v>
      </c>
      <c r="D44" s="5">
        <v>0</v>
      </c>
      <c r="E44" s="5">
        <v>0</v>
      </c>
      <c r="F44" s="5">
        <v>0</v>
      </c>
    </row>
    <row r="45" spans="1:6" x14ac:dyDescent="0.2">
      <c r="A45" s="4" t="s">
        <v>1527</v>
      </c>
      <c r="B45" s="5">
        <v>2.0163821720925528</v>
      </c>
      <c r="C45" s="5">
        <v>0.75007125087131199</v>
      </c>
      <c r="D45" s="5">
        <v>2.0570954363953895</v>
      </c>
      <c r="E45" s="5">
        <v>1.9200492404299989</v>
      </c>
      <c r="F45" s="5">
        <v>3.4297993420377155</v>
      </c>
    </row>
    <row r="46" spans="1:6" x14ac:dyDescent="0.2">
      <c r="A46" s="4" t="s">
        <v>1862</v>
      </c>
      <c r="B46" s="5">
        <v>0</v>
      </c>
      <c r="C46" s="5">
        <v>0.27749348229365289</v>
      </c>
      <c r="D46" s="5">
        <v>1.2058831218212868E-3</v>
      </c>
      <c r="E46" s="5">
        <v>3.7282322517172982E-3</v>
      </c>
      <c r="F46" s="5">
        <v>0</v>
      </c>
    </row>
    <row r="47" spans="1:6" x14ac:dyDescent="0.2">
      <c r="A47" s="4" t="s">
        <v>1500</v>
      </c>
      <c r="B47" s="5">
        <v>2.367855432290912</v>
      </c>
      <c r="C47" s="5">
        <v>2.9892697344087007</v>
      </c>
      <c r="D47" s="5">
        <v>2.6496397760434047</v>
      </c>
      <c r="E47" s="5">
        <v>2.865817404705731</v>
      </c>
      <c r="F47" s="5">
        <v>4.6272280232434762</v>
      </c>
    </row>
    <row r="48" spans="1:6" x14ac:dyDescent="0.2">
      <c r="A48" s="4" t="s">
        <v>1551</v>
      </c>
      <c r="B48" s="5">
        <v>0</v>
      </c>
      <c r="C48" s="5">
        <v>1.6629495604848347E-3</v>
      </c>
      <c r="D48" s="5">
        <v>1.3015031478555799E-3</v>
      </c>
      <c r="E48" s="5">
        <v>0</v>
      </c>
      <c r="F48" s="5">
        <v>0</v>
      </c>
    </row>
    <row r="49" spans="1:6" x14ac:dyDescent="0.2">
      <c r="A49" s="4" t="s">
        <v>1603</v>
      </c>
      <c r="B49" s="5">
        <v>1.358112013650582E-4</v>
      </c>
      <c r="C49" s="5">
        <v>1.3379150601087534E-4</v>
      </c>
      <c r="D49" s="5">
        <v>5.8263676463219402E-4</v>
      </c>
      <c r="E49" s="5">
        <v>7.2759129283555676E-3</v>
      </c>
      <c r="F49" s="5">
        <v>4.4798654762530279E-4</v>
      </c>
    </row>
    <row r="50" spans="1:6" x14ac:dyDescent="0.2">
      <c r="A50" s="4" t="s">
        <v>1520</v>
      </c>
      <c r="B50" s="5">
        <v>6.180994947249399</v>
      </c>
      <c r="C50" s="5">
        <v>7.8730136910349566</v>
      </c>
      <c r="D50" s="5">
        <v>8.28620313451224</v>
      </c>
      <c r="E50" s="5">
        <v>8.9071111881078568</v>
      </c>
      <c r="F50" s="5">
        <v>10.04250498388676</v>
      </c>
    </row>
    <row r="51" spans="1:6" x14ac:dyDescent="0.2">
      <c r="A51" s="4" t="s">
        <v>1533</v>
      </c>
      <c r="B51" s="5">
        <v>1.9897440432760038E-3</v>
      </c>
      <c r="C51" s="5">
        <v>6.9130460827241365E-3</v>
      </c>
      <c r="D51" s="5">
        <v>2.1148788889663972E-3</v>
      </c>
      <c r="E51" s="5">
        <v>1.1308526684111425E-3</v>
      </c>
      <c r="F51" s="5">
        <v>0.21451314435843385</v>
      </c>
    </row>
    <row r="52" spans="1:6" x14ac:dyDescent="0.2">
      <c r="A52" s="4" t="s">
        <v>1836</v>
      </c>
      <c r="B52" s="5">
        <v>2.7134524294624989E-5</v>
      </c>
      <c r="C52" s="5">
        <v>0</v>
      </c>
      <c r="D52" s="5">
        <v>0</v>
      </c>
      <c r="E52" s="5">
        <v>0</v>
      </c>
      <c r="F52" s="5">
        <v>0</v>
      </c>
    </row>
    <row r="53" spans="1:6" x14ac:dyDescent="0.2">
      <c r="A53" s="4" t="s">
        <v>1837</v>
      </c>
      <c r="B53" s="5">
        <v>0</v>
      </c>
      <c r="C53" s="5">
        <v>0</v>
      </c>
      <c r="D53" s="5">
        <v>1.6364913562719907E-4</v>
      </c>
      <c r="E53" s="5">
        <v>0</v>
      </c>
      <c r="F53" s="5">
        <v>0</v>
      </c>
    </row>
    <row r="54" spans="1:6" x14ac:dyDescent="0.2">
      <c r="A54" s="4" t="s">
        <v>1863</v>
      </c>
      <c r="B54" s="5">
        <v>0</v>
      </c>
      <c r="C54" s="5">
        <v>9.6806960331421044E-3</v>
      </c>
      <c r="D54" s="5">
        <v>0</v>
      </c>
      <c r="E54" s="5">
        <v>0</v>
      </c>
      <c r="F54" s="5">
        <v>0</v>
      </c>
    </row>
    <row r="55" spans="1:6" x14ac:dyDescent="0.2">
      <c r="A55" s="4" t="s">
        <v>1522</v>
      </c>
      <c r="B55" s="5">
        <v>1.164306430010541</v>
      </c>
      <c r="C55" s="5">
        <v>0.40294881258565701</v>
      </c>
      <c r="D55" s="5">
        <v>0.5769032666684879</v>
      </c>
      <c r="E55" s="5">
        <v>0.61133364739122531</v>
      </c>
      <c r="F55" s="5">
        <v>0.94227979110464732</v>
      </c>
    </row>
    <row r="56" spans="1:6" x14ac:dyDescent="0.2">
      <c r="A56" s="4" t="s">
        <v>1585</v>
      </c>
      <c r="B56" s="5">
        <v>0</v>
      </c>
      <c r="C56" s="5">
        <v>4.1558779985057092E-3</v>
      </c>
      <c r="D56" s="5">
        <v>4.6594637659135782E-3</v>
      </c>
      <c r="E56" s="5">
        <v>4.9103819218786994E-3</v>
      </c>
      <c r="F56" s="5">
        <v>5.6729742286218609E-3</v>
      </c>
    </row>
    <row r="57" spans="1:6" x14ac:dyDescent="0.2">
      <c r="A57" s="4" t="s">
        <v>1568</v>
      </c>
      <c r="B57" s="5">
        <v>2.4227253834486597E-3</v>
      </c>
      <c r="C57" s="5">
        <v>2.5673726201138101E-4</v>
      </c>
      <c r="D57" s="5">
        <v>9.1060747003377863E-4</v>
      </c>
      <c r="E57" s="5">
        <v>4.4720842792187669E-4</v>
      </c>
      <c r="F57" s="5">
        <v>0.45608643819704864</v>
      </c>
    </row>
    <row r="58" spans="1:6" x14ac:dyDescent="0.2">
      <c r="A58" s="4" t="s">
        <v>1864</v>
      </c>
      <c r="B58" s="5">
        <v>0</v>
      </c>
      <c r="C58" s="5">
        <v>0</v>
      </c>
      <c r="D58" s="5">
        <v>7.8918045256929246E-5</v>
      </c>
      <c r="E58" s="5">
        <v>0</v>
      </c>
      <c r="F58" s="5">
        <v>0</v>
      </c>
    </row>
    <row r="59" spans="1:6" x14ac:dyDescent="0.2">
      <c r="A59" s="4" t="s">
        <v>1865</v>
      </c>
      <c r="B59" s="5">
        <v>1.2636935600068211E-3</v>
      </c>
      <c r="C59" s="5">
        <v>0</v>
      </c>
      <c r="D59" s="5">
        <v>0</v>
      </c>
      <c r="E59" s="5">
        <v>0</v>
      </c>
      <c r="F59" s="5">
        <v>0</v>
      </c>
    </row>
    <row r="60" spans="1:6" x14ac:dyDescent="0.2">
      <c r="A60" s="4" t="s">
        <v>1536</v>
      </c>
      <c r="B60" s="5">
        <v>7.6974830882930819E-6</v>
      </c>
      <c r="C60" s="5">
        <v>8.4595315925489797E-3</v>
      </c>
      <c r="D60" s="5">
        <v>0</v>
      </c>
      <c r="E60" s="5">
        <v>5.3591386937714459E-2</v>
      </c>
      <c r="F60" s="5">
        <v>3.3468237966462672E-2</v>
      </c>
    </row>
    <row r="61" spans="1:6" x14ac:dyDescent="0.2">
      <c r="A61" s="4" t="s">
        <v>1542</v>
      </c>
      <c r="B61" s="5">
        <v>0</v>
      </c>
      <c r="C61" s="5">
        <v>7.228539472359948E-4</v>
      </c>
      <c r="D61" s="5">
        <v>2.0837291723912262E-3</v>
      </c>
      <c r="E61" s="5">
        <v>0</v>
      </c>
      <c r="F61" s="5">
        <v>0</v>
      </c>
    </row>
    <row r="62" spans="1:6" x14ac:dyDescent="0.2">
      <c r="A62" s="4" t="s">
        <v>1866</v>
      </c>
      <c r="B62" s="5">
        <v>1.0277534292206048E-3</v>
      </c>
      <c r="C62" s="5">
        <v>0</v>
      </c>
      <c r="D62" s="5">
        <v>0</v>
      </c>
      <c r="E62" s="5">
        <v>1.4131094011773479E-3</v>
      </c>
      <c r="F62" s="5">
        <v>0</v>
      </c>
    </row>
    <row r="63" spans="1:6" x14ac:dyDescent="0.2">
      <c r="A63" s="4" t="s">
        <v>1593</v>
      </c>
      <c r="B63" s="5">
        <v>1.9056066670694453E-3</v>
      </c>
      <c r="C63" s="5">
        <v>3.9798731341446226E-3</v>
      </c>
      <c r="D63" s="5">
        <v>2.6963010488523071E-3</v>
      </c>
      <c r="E63" s="5">
        <v>0</v>
      </c>
      <c r="F63" s="5">
        <v>1.6917845150017598E-3</v>
      </c>
    </row>
    <row r="64" spans="1:6" x14ac:dyDescent="0.2">
      <c r="A64" s="4" t="s">
        <v>1550</v>
      </c>
      <c r="B64" s="5">
        <v>0.33946671940117662</v>
      </c>
      <c r="C64" s="5">
        <v>0.62888972805659549</v>
      </c>
      <c r="D64" s="5">
        <v>0.57291830350955175</v>
      </c>
      <c r="E64" s="5">
        <v>0.57274579344257803</v>
      </c>
      <c r="F64" s="5">
        <v>0.33494157790741852</v>
      </c>
    </row>
    <row r="65" spans="1:6" x14ac:dyDescent="0.2">
      <c r="A65" s="4" t="s">
        <v>1577</v>
      </c>
      <c r="B65" s="5">
        <v>9.2272240691956588E-3</v>
      </c>
      <c r="C65" s="5">
        <v>1.0992985413196727E-2</v>
      </c>
      <c r="D65" s="5">
        <v>1.4580229183600257E-2</v>
      </c>
      <c r="E65" s="5">
        <v>2.2948965352237026E-2</v>
      </c>
      <c r="F65" s="5">
        <v>2.0565381510649287E-2</v>
      </c>
    </row>
    <row r="66" spans="1:6" x14ac:dyDescent="0.2">
      <c r="A66" s="4" t="s">
        <v>1588</v>
      </c>
      <c r="B66" s="5">
        <v>0</v>
      </c>
      <c r="C66" s="5">
        <v>0</v>
      </c>
      <c r="D66" s="5">
        <v>0</v>
      </c>
      <c r="E66" s="5">
        <v>0</v>
      </c>
      <c r="F66" s="5">
        <v>4.289329500283978E-3</v>
      </c>
    </row>
    <row r="67" spans="1:6" x14ac:dyDescent="0.2">
      <c r="A67" s="4" t="s">
        <v>1494</v>
      </c>
      <c r="B67" s="5">
        <v>22.05771078307567</v>
      </c>
      <c r="C67" s="5">
        <v>19.998517681383984</v>
      </c>
      <c r="D67" s="5">
        <v>9.4798241946299875</v>
      </c>
      <c r="E67" s="5">
        <v>8.2175725966981759</v>
      </c>
      <c r="F67" s="5">
        <v>10.478036274473252</v>
      </c>
    </row>
    <row r="68" spans="1:6" x14ac:dyDescent="0.2">
      <c r="A68" s="4" t="s">
        <v>1566</v>
      </c>
      <c r="B68" s="5">
        <v>1.3640268897006096</v>
      </c>
      <c r="C68" s="5">
        <v>2.1318120729178416</v>
      </c>
      <c r="D68" s="5">
        <v>1.0372453982733341</v>
      </c>
      <c r="E68" s="5">
        <v>1.4898133768396178</v>
      </c>
      <c r="F68" s="5">
        <v>1.8366403659608845</v>
      </c>
    </row>
    <row r="69" spans="1:6" x14ac:dyDescent="0.2">
      <c r="A69" s="4" t="s">
        <v>1597</v>
      </c>
      <c r="B69" s="5">
        <v>8.7654264456762023E-3</v>
      </c>
      <c r="C69" s="5">
        <v>6.0891113321696346E-4</v>
      </c>
      <c r="D69" s="5">
        <v>7.437558914621184E-2</v>
      </c>
      <c r="E69" s="5">
        <v>1.5122142962554182E-2</v>
      </c>
      <c r="F69" s="5">
        <v>1.1741128862909859E-3</v>
      </c>
    </row>
    <row r="70" spans="1:6" x14ac:dyDescent="0.2">
      <c r="A70" s="4" t="s">
        <v>1572</v>
      </c>
      <c r="B70" s="5">
        <v>2.2749752821210126E-2</v>
      </c>
      <c r="C70" s="5">
        <v>3.2230165958419113E-2</v>
      </c>
      <c r="D70" s="5">
        <v>8.4073858938982005E-2</v>
      </c>
      <c r="E70" s="5">
        <v>9.2963571927248273E-2</v>
      </c>
      <c r="F70" s="5">
        <v>6.5831412453493679E-2</v>
      </c>
    </row>
    <row r="71" spans="1:6" x14ac:dyDescent="0.2">
      <c r="A71" s="4" t="s">
        <v>1598</v>
      </c>
      <c r="B71" s="5">
        <v>3.3658439207175542E-3</v>
      </c>
      <c r="C71" s="5">
        <v>2.6693709009804542E-2</v>
      </c>
      <c r="D71" s="5">
        <v>3.9115244784301284E-3</v>
      </c>
      <c r="E71" s="5">
        <v>4.5711048116655866E-3</v>
      </c>
      <c r="F71" s="5">
        <v>9.0183127564370607E-4</v>
      </c>
    </row>
    <row r="72" spans="1:6" x14ac:dyDescent="0.2">
      <c r="A72" s="4" t="s">
        <v>1580</v>
      </c>
      <c r="B72" s="5">
        <v>0.26640582977953498</v>
      </c>
      <c r="C72" s="5">
        <v>6.4744869167516154E-3</v>
      </c>
      <c r="D72" s="5">
        <v>1.2145176699014484E-3</v>
      </c>
      <c r="E72" s="5">
        <v>0.59250541079669838</v>
      </c>
      <c r="F72" s="5">
        <v>1.2658966515970628E-2</v>
      </c>
    </row>
    <row r="73" spans="1:6" x14ac:dyDescent="0.2">
      <c r="A73" s="4" t="s">
        <v>1524</v>
      </c>
      <c r="B73" s="5">
        <v>0.79073900748758441</v>
      </c>
      <c r="C73" s="5">
        <v>0.64517764678174605</v>
      </c>
      <c r="D73" s="5">
        <v>1.0912285267898625</v>
      </c>
      <c r="E73" s="5">
        <v>1.1189769890168537</v>
      </c>
      <c r="F73" s="5">
        <v>1.3284015792563293</v>
      </c>
    </row>
    <row r="74" spans="1:6" x14ac:dyDescent="0.2">
      <c r="A74" s="4" t="s">
        <v>1561</v>
      </c>
      <c r="B74" s="5">
        <v>0.18568077156872564</v>
      </c>
      <c r="C74" s="5">
        <v>0.35324262376175758</v>
      </c>
      <c r="D74" s="5">
        <v>0.26638881268866571</v>
      </c>
      <c r="E74" s="5">
        <v>0.47574539761207951</v>
      </c>
      <c r="F74" s="5">
        <v>0.17595829080813402</v>
      </c>
    </row>
    <row r="75" spans="1:6" x14ac:dyDescent="0.2">
      <c r="A75" s="4" t="s">
        <v>1606</v>
      </c>
      <c r="B75" s="5">
        <v>2.2932010459155538E-3</v>
      </c>
      <c r="C75" s="5">
        <v>8.4089020358170483E-3</v>
      </c>
      <c r="D75" s="5">
        <v>8.9766599221044983E-3</v>
      </c>
      <c r="E75" s="5">
        <v>6.2368479332322591E-3</v>
      </c>
      <c r="F75" s="5">
        <v>1.3089617919965766E-4</v>
      </c>
    </row>
    <row r="76" spans="1:6" x14ac:dyDescent="0.2">
      <c r="A76" s="4" t="s">
        <v>1840</v>
      </c>
      <c r="B76" s="5">
        <v>1.8934277234758644E-5</v>
      </c>
      <c r="C76" s="5">
        <v>5.1279526559049673E-3</v>
      </c>
      <c r="D76" s="5">
        <v>4.4189509097425715E-5</v>
      </c>
      <c r="E76" s="5">
        <v>1.1213042881873872E-3</v>
      </c>
      <c r="F76" s="5">
        <v>0</v>
      </c>
    </row>
    <row r="77" spans="1:6" x14ac:dyDescent="0.2">
      <c r="A77" s="4" t="s">
        <v>1591</v>
      </c>
      <c r="B77" s="5">
        <v>3.9575699807349934E-3</v>
      </c>
      <c r="C77" s="5">
        <v>0</v>
      </c>
      <c r="D77" s="5">
        <v>1.7991069397727967E-2</v>
      </c>
      <c r="E77" s="5">
        <v>7.6560571624507289E-5</v>
      </c>
      <c r="F77" s="5">
        <v>2.3976342263896258E-3</v>
      </c>
    </row>
    <row r="78" spans="1:6" x14ac:dyDescent="0.2">
      <c r="A78" s="4" t="s">
        <v>1867</v>
      </c>
      <c r="B78" s="5">
        <v>1.3620368287717689E-4</v>
      </c>
      <c r="C78" s="5">
        <v>0</v>
      </c>
      <c r="D78" s="5">
        <v>0</v>
      </c>
      <c r="E78" s="5">
        <v>1.1340202944448217E-3</v>
      </c>
      <c r="F78" s="5">
        <v>0</v>
      </c>
    </row>
    <row r="79" spans="1:6" x14ac:dyDescent="0.2">
      <c r="A79" s="4" t="s">
        <v>1594</v>
      </c>
      <c r="B79" s="5">
        <v>1.7829456733281505E-2</v>
      </c>
      <c r="C79" s="5">
        <v>1.5247225972583574E-2</v>
      </c>
      <c r="D79" s="5">
        <v>7.6269351284198117E-3</v>
      </c>
      <c r="E79" s="5">
        <v>2.9770817967806288E-3</v>
      </c>
      <c r="F79" s="5">
        <v>1.652507942788771E-3</v>
      </c>
    </row>
    <row r="80" spans="1:6" x14ac:dyDescent="0.2">
      <c r="A80" s="4" t="s">
        <v>1517</v>
      </c>
      <c r="B80" s="5">
        <v>0.11551324208298895</v>
      </c>
      <c r="C80" s="5">
        <v>0.1016859192026226</v>
      </c>
      <c r="D80" s="5">
        <v>0.12373102226378664</v>
      </c>
      <c r="E80" s="5">
        <v>7.1756252341422549E-2</v>
      </c>
      <c r="F80" s="5">
        <v>5.7827344453137329E-2</v>
      </c>
    </row>
    <row r="81" spans="1:6" x14ac:dyDescent="0.2">
      <c r="A81" s="4" t="s">
        <v>1555</v>
      </c>
      <c r="B81" s="5">
        <v>0</v>
      </c>
      <c r="C81" s="5">
        <v>0.277910026043241</v>
      </c>
      <c r="D81" s="5">
        <v>0</v>
      </c>
      <c r="E81" s="5">
        <v>4.3072498721433931E-3</v>
      </c>
      <c r="F81" s="5">
        <v>0</v>
      </c>
    </row>
    <row r="82" spans="1:6" x14ac:dyDescent="0.2">
      <c r="A82" s="4" t="s">
        <v>1841</v>
      </c>
      <c r="B82" s="5">
        <v>0</v>
      </c>
      <c r="C82" s="5">
        <v>0</v>
      </c>
      <c r="D82" s="5">
        <v>8.0950046911493971E-4</v>
      </c>
      <c r="E82" s="5">
        <v>2.0871625855389429E-3</v>
      </c>
      <c r="F82" s="5">
        <v>0</v>
      </c>
    </row>
    <row r="83" spans="1:6" x14ac:dyDescent="0.2">
      <c r="A83" s="4" t="s">
        <v>1554</v>
      </c>
      <c r="B83" s="5">
        <v>2.1120584814233071E-2</v>
      </c>
      <c r="C83" s="5">
        <v>4.1047240792628864E-2</v>
      </c>
      <c r="D83" s="5">
        <v>3.2696258620455922E-2</v>
      </c>
      <c r="E83" s="5">
        <v>3.5627957469882711E-2</v>
      </c>
      <c r="F83" s="5">
        <v>5.0066177395225786E-2</v>
      </c>
    </row>
    <row r="84" spans="1:6" x14ac:dyDescent="0.2">
      <c r="A84" s="4" t="s">
        <v>1586</v>
      </c>
      <c r="B84" s="5">
        <v>2.4726344954378557E-3</v>
      </c>
      <c r="C84" s="5">
        <v>2.9971686823820932E-3</v>
      </c>
      <c r="D84" s="5">
        <v>4.1866292997144321E-4</v>
      </c>
      <c r="E84" s="5">
        <v>1.9368297897603313E-3</v>
      </c>
      <c r="F84" s="5">
        <v>5.5599663488572542E-3</v>
      </c>
    </row>
    <row r="85" spans="1:6" x14ac:dyDescent="0.2">
      <c r="A85" s="4" t="s">
        <v>1868</v>
      </c>
      <c r="B85" s="5">
        <v>5.6837195641114766E-3</v>
      </c>
      <c r="C85" s="5">
        <v>0</v>
      </c>
      <c r="D85" s="5">
        <v>1.5357386722039532E-5</v>
      </c>
      <c r="E85" s="5">
        <v>0</v>
      </c>
      <c r="F85" s="5">
        <v>0</v>
      </c>
    </row>
    <row r="86" spans="1:6" x14ac:dyDescent="0.2">
      <c r="A86" s="4" t="s">
        <v>1499</v>
      </c>
      <c r="B86" s="5">
        <v>3.6863236145913758</v>
      </c>
      <c r="C86" s="5">
        <v>5.5272188309891002</v>
      </c>
      <c r="D86" s="5">
        <v>2.125863452060909</v>
      </c>
      <c r="E86" s="5">
        <v>1.8296873601583059</v>
      </c>
      <c r="F86" s="5">
        <v>1.6225988115561396</v>
      </c>
    </row>
    <row r="87" spans="1:6" x14ac:dyDescent="0.2">
      <c r="A87" s="4" t="s">
        <v>1512</v>
      </c>
      <c r="B87" s="5">
        <v>5.0153117260734884E-3</v>
      </c>
      <c r="C87" s="5">
        <v>4.5059720569375489E-3</v>
      </c>
      <c r="D87" s="5">
        <v>3.1240940275017171E-2</v>
      </c>
      <c r="E87" s="5">
        <v>0.1433648355643731</v>
      </c>
      <c r="F87" s="5">
        <v>7.1999995771556774E-2</v>
      </c>
    </row>
    <row r="88" spans="1:6" x14ac:dyDescent="0.2">
      <c r="A88" s="4" t="s">
        <v>1869</v>
      </c>
      <c r="B88" s="5">
        <v>0</v>
      </c>
      <c r="C88" s="5">
        <v>5.0966352010884154E-2</v>
      </c>
      <c r="D88" s="5">
        <v>0</v>
      </c>
      <c r="E88" s="5">
        <v>0.43003498228581349</v>
      </c>
      <c r="F88" s="5">
        <v>0</v>
      </c>
    </row>
    <row r="89" spans="1:6" x14ac:dyDescent="0.2">
      <c r="A89" s="4" t="s">
        <v>1549</v>
      </c>
      <c r="B89" s="5">
        <v>1.4509350700679131</v>
      </c>
      <c r="C89" s="5">
        <v>1.1246881634003152</v>
      </c>
      <c r="D89" s="5">
        <v>4.0244451715395897</v>
      </c>
      <c r="E89" s="5">
        <v>4.0141987287423033</v>
      </c>
      <c r="F89" s="5">
        <v>1.4206063231131352</v>
      </c>
    </row>
    <row r="90" spans="1:6" x14ac:dyDescent="0.2">
      <c r="A90" s="4" t="s">
        <v>1870</v>
      </c>
      <c r="B90" s="5">
        <v>0</v>
      </c>
      <c r="C90" s="5">
        <v>0</v>
      </c>
      <c r="D90" s="5">
        <v>5.0914728134245709E-4</v>
      </c>
      <c r="E90" s="5">
        <v>0</v>
      </c>
      <c r="F90" s="5">
        <v>0</v>
      </c>
    </row>
    <row r="91" spans="1:6" x14ac:dyDescent="0.2">
      <c r="A91" s="4" t="s">
        <v>1579</v>
      </c>
      <c r="B91" s="5">
        <v>9.0778744845698578E-5</v>
      </c>
      <c r="C91" s="5">
        <v>1.0774182470837381E-2</v>
      </c>
      <c r="D91" s="5">
        <v>0</v>
      </c>
      <c r="E91" s="5">
        <v>1.4849741819995549E-2</v>
      </c>
      <c r="F91" s="5">
        <v>1.6148157870156665E-2</v>
      </c>
    </row>
    <row r="92" spans="1:6" x14ac:dyDescent="0.2">
      <c r="A92" s="4" t="s">
        <v>1525</v>
      </c>
      <c r="B92" s="5">
        <v>1.1165195504077468</v>
      </c>
      <c r="C92" s="5">
        <v>0.36706673225213821</v>
      </c>
      <c r="D92" s="5">
        <v>2.6121874488358348</v>
      </c>
      <c r="E92" s="5">
        <v>0.91822048587126959</v>
      </c>
      <c r="F92" s="5">
        <v>2.7582294360343922</v>
      </c>
    </row>
    <row r="93" spans="1:6" x14ac:dyDescent="0.2">
      <c r="A93" s="4" t="s">
        <v>1576</v>
      </c>
      <c r="B93" s="5">
        <v>1.8374503046188276E-2</v>
      </c>
      <c r="C93" s="5">
        <v>5.5442706165732252E-3</v>
      </c>
      <c r="D93" s="5">
        <v>9.810130529502057E-3</v>
      </c>
      <c r="E93" s="5">
        <v>9.5734258921599258E-3</v>
      </c>
      <c r="F93" s="5">
        <v>3.2247147311571328E-2</v>
      </c>
    </row>
    <row r="94" spans="1:6" x14ac:dyDescent="0.2">
      <c r="A94" s="4" t="s">
        <v>1843</v>
      </c>
      <c r="B94" s="5">
        <v>0</v>
      </c>
      <c r="C94" s="5">
        <v>3.4255382634875375E-4</v>
      </c>
      <c r="D94" s="5">
        <v>3.4562210176522878E-3</v>
      </c>
      <c r="E94" s="5">
        <v>3.413111681473552E-3</v>
      </c>
      <c r="F94" s="5">
        <v>0</v>
      </c>
    </row>
    <row r="95" spans="1:6" x14ac:dyDescent="0.2">
      <c r="A95" s="4" t="s">
        <v>1871</v>
      </c>
      <c r="B95" s="5">
        <v>0</v>
      </c>
      <c r="C95" s="5">
        <v>0</v>
      </c>
      <c r="D95" s="5">
        <v>0</v>
      </c>
      <c r="E95" s="5">
        <v>5.3049850913667075E-3</v>
      </c>
      <c r="F95" s="5">
        <v>0</v>
      </c>
    </row>
    <row r="96" spans="1:6" x14ac:dyDescent="0.2">
      <c r="A96" s="4" t="s">
        <v>1845</v>
      </c>
      <c r="B96" s="5">
        <v>0</v>
      </c>
      <c r="C96" s="5">
        <v>1.181994525482903E-2</v>
      </c>
      <c r="D96" s="5">
        <v>1.2614996235961044E-2</v>
      </c>
      <c r="E96" s="5">
        <v>1.8282102877731937E-2</v>
      </c>
      <c r="F96" s="5">
        <v>0</v>
      </c>
    </row>
    <row r="97" spans="1:6" x14ac:dyDescent="0.2">
      <c r="A97" s="4" t="s">
        <v>1578</v>
      </c>
      <c r="B97" s="5">
        <v>0</v>
      </c>
      <c r="C97" s="5">
        <v>0</v>
      </c>
      <c r="D97" s="5">
        <v>7.1989258574327647E-3</v>
      </c>
      <c r="E97" s="5">
        <v>5.0518661092090182E-2</v>
      </c>
      <c r="F97" s="5">
        <v>1.725670406622715E-2</v>
      </c>
    </row>
    <row r="98" spans="1:6" x14ac:dyDescent="0.2">
      <c r="A98" s="4" t="s">
        <v>1504</v>
      </c>
      <c r="B98" s="5">
        <v>4.181013756381001E-2</v>
      </c>
      <c r="C98" s="5">
        <v>5.2805719119483063E-2</v>
      </c>
      <c r="D98" s="5">
        <v>5.1914415851721629E-2</v>
      </c>
      <c r="E98" s="5">
        <v>2.3827610776676118E-2</v>
      </c>
      <c r="F98" s="5">
        <v>3.5372510553797004E-2</v>
      </c>
    </row>
    <row r="99" spans="1:6" x14ac:dyDescent="0.2">
      <c r="A99" s="4" t="s">
        <v>1498</v>
      </c>
      <c r="B99" s="5">
        <v>2.4148738226809754</v>
      </c>
      <c r="C99" s="5">
        <v>2.0534416483483713</v>
      </c>
      <c r="D99" s="5">
        <v>1.4177792122509107</v>
      </c>
      <c r="E99" s="5">
        <v>3.8811037358751275</v>
      </c>
      <c r="F99" s="5">
        <v>1.6298228825537231</v>
      </c>
    </row>
    <row r="100" spans="1:6" x14ac:dyDescent="0.2">
      <c r="A100" s="4" t="s">
        <v>1596</v>
      </c>
      <c r="B100" s="5">
        <v>3.9106210321465072E-2</v>
      </c>
      <c r="C100" s="5">
        <v>4.1790723636266972E-2</v>
      </c>
      <c r="D100" s="5">
        <v>1.4194660555419414</v>
      </c>
      <c r="E100" s="5">
        <v>1.3039369842440209</v>
      </c>
      <c r="F100" s="5">
        <v>1.4295742306057861E-3</v>
      </c>
    </row>
    <row r="101" spans="1:6" x14ac:dyDescent="0.2">
      <c r="A101" s="4" t="s">
        <v>1581</v>
      </c>
      <c r="B101" s="5">
        <v>3.6340991809461473E-2</v>
      </c>
      <c r="C101" s="5">
        <v>2.5299396332995106E-3</v>
      </c>
      <c r="D101" s="5">
        <v>7.5865095502645292E-3</v>
      </c>
      <c r="E101" s="5">
        <v>0</v>
      </c>
      <c r="F101" s="5">
        <v>8.6896845556727366E-3</v>
      </c>
    </row>
    <row r="102" spans="1:6" x14ac:dyDescent="0.2">
      <c r="A102" s="4" t="s">
        <v>1582</v>
      </c>
      <c r="B102" s="5">
        <v>0</v>
      </c>
      <c r="C102" s="5">
        <v>0</v>
      </c>
      <c r="D102" s="5">
        <v>0</v>
      </c>
      <c r="E102" s="5">
        <v>6.4694779595603977E-3</v>
      </c>
      <c r="F102" s="5">
        <v>8.6285089122414491E-3</v>
      </c>
    </row>
    <row r="103" spans="1:6" x14ac:dyDescent="0.2">
      <c r="A103" s="4" t="s">
        <v>1540</v>
      </c>
      <c r="B103" s="5">
        <v>4.8426210236494514E-5</v>
      </c>
      <c r="C103" s="5">
        <v>3.682640848781967E-5</v>
      </c>
      <c r="D103" s="5">
        <v>0</v>
      </c>
      <c r="E103" s="5">
        <v>0</v>
      </c>
      <c r="F103" s="5">
        <v>0</v>
      </c>
    </row>
    <row r="104" spans="1:6" x14ac:dyDescent="0.2">
      <c r="A104" s="4" t="s">
        <v>1567</v>
      </c>
      <c r="B104" s="5">
        <v>1.5783224140735819</v>
      </c>
      <c r="C104" s="5">
        <v>1.2297927359566536</v>
      </c>
      <c r="D104" s="5">
        <v>0.74068888229452945</v>
      </c>
      <c r="E104" s="5">
        <v>1.2517724084988595</v>
      </c>
      <c r="F104" s="5">
        <v>0.54589916943413297</v>
      </c>
    </row>
    <row r="105" spans="1:6" x14ac:dyDescent="0.2">
      <c r="A105" s="4" t="s">
        <v>1872</v>
      </c>
      <c r="B105" s="5">
        <v>7.5491619021380478E-4</v>
      </c>
      <c r="C105" s="5">
        <v>4.3326881932508679E-3</v>
      </c>
      <c r="D105" s="5">
        <v>2.328641919858097E-3</v>
      </c>
      <c r="E105" s="5">
        <v>0.14862966686948345</v>
      </c>
      <c r="F105" s="5">
        <v>0</v>
      </c>
    </row>
    <row r="106" spans="1:6" x14ac:dyDescent="0.2">
      <c r="A106" s="4" t="s">
        <v>1873</v>
      </c>
      <c r="B106" s="5">
        <v>0</v>
      </c>
      <c r="C106" s="5">
        <v>3.6192281162296114E-3</v>
      </c>
      <c r="D106" s="5">
        <v>0</v>
      </c>
      <c r="E106" s="5">
        <v>0</v>
      </c>
      <c r="F106" s="5">
        <v>0</v>
      </c>
    </row>
    <row r="107" spans="1:6" x14ac:dyDescent="0.2">
      <c r="A107" s="4" t="s">
        <v>1800</v>
      </c>
      <c r="B107" s="5">
        <v>1.6048132939963922E-3</v>
      </c>
      <c r="C107" s="5">
        <v>8.0320523477992863E-5</v>
      </c>
      <c r="D107" s="5">
        <v>0</v>
      </c>
      <c r="E107" s="5">
        <v>0</v>
      </c>
      <c r="F107" s="5">
        <v>0</v>
      </c>
    </row>
    <row r="108" spans="1:6" x14ac:dyDescent="0.2">
      <c r="A108" s="4" t="s">
        <v>1521</v>
      </c>
      <c r="B108" s="5">
        <v>6.0164107694700606</v>
      </c>
      <c r="C108" s="5">
        <v>6.4451836055851555</v>
      </c>
      <c r="D108" s="5">
        <v>4.7577378327840147</v>
      </c>
      <c r="E108" s="5">
        <v>3.3586262722201385</v>
      </c>
      <c r="F108" s="5">
        <v>3.6001422580440599</v>
      </c>
    </row>
    <row r="109" spans="1:6" x14ac:dyDescent="0.2">
      <c r="A109" s="4" t="s">
        <v>1587</v>
      </c>
      <c r="B109" s="5">
        <v>0</v>
      </c>
      <c r="C109" s="5">
        <v>0</v>
      </c>
      <c r="D109" s="5">
        <v>0</v>
      </c>
      <c r="E109" s="5">
        <v>0</v>
      </c>
      <c r="F109" s="5">
        <v>4.3141760165567875E-3</v>
      </c>
    </row>
    <row r="110" spans="1:6" x14ac:dyDescent="0.2">
      <c r="A110" s="4" t="s">
        <v>1847</v>
      </c>
      <c r="B110" s="5">
        <v>0</v>
      </c>
      <c r="C110" s="5">
        <v>6.0702764375876467E-5</v>
      </c>
      <c r="D110" s="5">
        <v>1.497756563971766E-3</v>
      </c>
      <c r="E110" s="5">
        <v>6.3589923052980653E-5</v>
      </c>
      <c r="F110" s="5">
        <v>0</v>
      </c>
    </row>
    <row r="111" spans="1:6" x14ac:dyDescent="0.2">
      <c r="A111" s="4" t="s">
        <v>1560</v>
      </c>
      <c r="B111" s="5">
        <v>0.47066155646938057</v>
      </c>
      <c r="C111" s="5">
        <v>0.24665038289748956</v>
      </c>
      <c r="D111" s="5">
        <v>0.5841794887214441</v>
      </c>
      <c r="E111" s="5">
        <v>0.55983100261273844</v>
      </c>
      <c r="F111" s="5">
        <v>0.37622956358423093</v>
      </c>
    </row>
    <row r="112" spans="1:6" x14ac:dyDescent="0.2">
      <c r="A112" s="4" t="s">
        <v>1575</v>
      </c>
      <c r="B112" s="5">
        <v>4.5376515697602433E-2</v>
      </c>
      <c r="C112" s="5">
        <v>7.826747916155713E-2</v>
      </c>
      <c r="D112" s="5">
        <v>0.12283910613749752</v>
      </c>
      <c r="E112" s="5">
        <v>0.46943601165879167</v>
      </c>
      <c r="F112" s="5">
        <v>3.4878954177542693E-2</v>
      </c>
    </row>
    <row r="113" spans="1:6" x14ac:dyDescent="0.2">
      <c r="A113" s="4" t="s">
        <v>1848</v>
      </c>
      <c r="B113" s="5">
        <v>0</v>
      </c>
      <c r="C113" s="5">
        <v>0</v>
      </c>
      <c r="D113" s="5">
        <v>2.0208675491912375E-5</v>
      </c>
      <c r="E113" s="5">
        <v>9.4757543139474699E-3</v>
      </c>
      <c r="F113" s="5">
        <v>0</v>
      </c>
    </row>
    <row r="114" spans="1:6" x14ac:dyDescent="0.2">
      <c r="A114" s="4" t="s">
        <v>1874</v>
      </c>
      <c r="B114" s="5">
        <v>0</v>
      </c>
      <c r="C114" s="5">
        <v>0</v>
      </c>
      <c r="D114" s="5">
        <v>7.1987750259560309E-3</v>
      </c>
      <c r="E114" s="5">
        <v>0</v>
      </c>
      <c r="F114" s="5">
        <v>0</v>
      </c>
    </row>
    <row r="115" spans="1:6" x14ac:dyDescent="0.2">
      <c r="A115" s="4" t="s">
        <v>1518</v>
      </c>
      <c r="B115" s="5">
        <v>5.0768084428446728E-3</v>
      </c>
      <c r="C115" s="5">
        <v>1.0575523515023878E-2</v>
      </c>
      <c r="D115" s="5">
        <v>8.6877268710331933E-3</v>
      </c>
      <c r="E115" s="5">
        <v>1.0474693219758708E-2</v>
      </c>
      <c r="F115" s="5">
        <v>4.9575991303476927E-3</v>
      </c>
    </row>
    <row r="116" spans="1:6" x14ac:dyDescent="0.2">
      <c r="A116" s="4" t="s">
        <v>1532</v>
      </c>
      <c r="B116" s="5">
        <v>0.71091524682096441</v>
      </c>
      <c r="C116" s="5">
        <v>1.1491597619385265</v>
      </c>
      <c r="D116" s="5">
        <v>1.1100894129054941</v>
      </c>
      <c r="E116" s="5">
        <v>0.73195414856263652</v>
      </c>
      <c r="F116" s="5">
        <v>1.1027098883929078</v>
      </c>
    </row>
    <row r="117" spans="1:6" x14ac:dyDescent="0.2">
      <c r="A117" s="4" t="s">
        <v>1565</v>
      </c>
      <c r="B117" s="5">
        <v>0.14669848500735019</v>
      </c>
      <c r="C117" s="5">
        <v>0.65571458128338744</v>
      </c>
      <c r="D117" s="5">
        <v>3.7105926826354119</v>
      </c>
      <c r="E117" s="5">
        <v>4.9605658286585257</v>
      </c>
      <c r="F117" s="5">
        <v>6.0980963810050719</v>
      </c>
    </row>
    <row r="118" spans="1:6" x14ac:dyDescent="0.2">
      <c r="A118" s="4" t="s">
        <v>1534</v>
      </c>
      <c r="B118" s="5">
        <v>0</v>
      </c>
      <c r="C118" s="5">
        <v>8.099160514536335E-4</v>
      </c>
      <c r="D118" s="5">
        <v>6.051934748582868E-5</v>
      </c>
      <c r="E118" s="5">
        <v>1.1304875209418783E-5</v>
      </c>
      <c r="F118" s="5">
        <v>0</v>
      </c>
    </row>
    <row r="119" spans="1:6" x14ac:dyDescent="0.2">
      <c r="A119" s="4" t="s">
        <v>1875</v>
      </c>
      <c r="B119" s="5">
        <v>0</v>
      </c>
      <c r="C119" s="5">
        <v>0</v>
      </c>
      <c r="D119" s="5">
        <v>8.6878930598966488E-3</v>
      </c>
      <c r="E119" s="5">
        <v>1.5233319344691809E-4</v>
      </c>
      <c r="F119" s="5">
        <v>0</v>
      </c>
    </row>
    <row r="120" spans="1:6" x14ac:dyDescent="0.2">
      <c r="A120" s="4" t="s">
        <v>1523</v>
      </c>
      <c r="B120" s="5">
        <v>0.2114430731624965</v>
      </c>
      <c r="C120" s="5">
        <v>0.19316768439632095</v>
      </c>
      <c r="D120" s="5">
        <v>0.35059095270165408</v>
      </c>
      <c r="E120" s="5">
        <v>0.29693476568451066</v>
      </c>
      <c r="F120" s="5">
        <v>0.41379973548139032</v>
      </c>
    </row>
    <row r="121" spans="1:6" x14ac:dyDescent="0.2">
      <c r="A121" s="4" t="s">
        <v>1876</v>
      </c>
      <c r="B121" s="5">
        <v>0</v>
      </c>
      <c r="C121" s="5">
        <v>0</v>
      </c>
      <c r="D121" s="5">
        <v>0</v>
      </c>
      <c r="E121" s="5">
        <v>5.0898702734442818E-3</v>
      </c>
      <c r="F121" s="5">
        <v>0</v>
      </c>
    </row>
    <row r="122" spans="1:6" x14ac:dyDescent="0.2">
      <c r="A122" s="4" t="s">
        <v>1583</v>
      </c>
      <c r="B122" s="5">
        <v>0</v>
      </c>
      <c r="C122" s="5">
        <v>2.7829335966294616E-3</v>
      </c>
      <c r="D122" s="5">
        <v>0</v>
      </c>
      <c r="E122" s="5">
        <v>0</v>
      </c>
      <c r="F122" s="5">
        <v>8.6284056857753085E-3</v>
      </c>
    </row>
    <row r="123" spans="1:6" x14ac:dyDescent="0.2">
      <c r="A123" s="4" t="s">
        <v>1503</v>
      </c>
      <c r="B123" s="5">
        <v>1.0306987905080083</v>
      </c>
      <c r="C123" s="5">
        <v>1.5587197142046376</v>
      </c>
      <c r="D123" s="5">
        <v>0.42054691658430282</v>
      </c>
      <c r="E123" s="5">
        <v>0.31366116511761127</v>
      </c>
      <c r="F123" s="5">
        <v>0.6581660691112603</v>
      </c>
    </row>
    <row r="124" spans="1:6" x14ac:dyDescent="0.2">
      <c r="A124" s="4" t="s">
        <v>1553</v>
      </c>
      <c r="B124" s="5">
        <v>1.3168202257414642E-2</v>
      </c>
      <c r="C124" s="5">
        <v>2.8298035821082413E-2</v>
      </c>
      <c r="D124" s="5">
        <v>2.7444120666492055E-2</v>
      </c>
      <c r="E124" s="5">
        <v>2.7928764012473521E-2</v>
      </c>
      <c r="F124" s="5">
        <v>2.2461443358188907E-2</v>
      </c>
    </row>
    <row r="125" spans="1:6" x14ac:dyDescent="0.2">
      <c r="A125" s="4" t="s">
        <v>1595</v>
      </c>
      <c r="B125" s="5">
        <v>5.3397235705466748E-4</v>
      </c>
      <c r="C125" s="5">
        <v>8.4121666699198572E-4</v>
      </c>
      <c r="D125" s="5">
        <v>0</v>
      </c>
      <c r="E125" s="5">
        <v>0</v>
      </c>
      <c r="F125" s="5">
        <v>1.496350145143947E-3</v>
      </c>
    </row>
    <row r="126" spans="1:6" x14ac:dyDescent="0.2">
      <c r="A126" s="4" t="s">
        <v>1877</v>
      </c>
      <c r="B126" s="5">
        <v>4.625564211095519E-5</v>
      </c>
      <c r="C126" s="5">
        <v>0</v>
      </c>
      <c r="D126" s="5">
        <v>0</v>
      </c>
      <c r="E126" s="5">
        <v>0</v>
      </c>
      <c r="F126" s="5">
        <v>0</v>
      </c>
    </row>
    <row r="127" spans="1:6" x14ac:dyDescent="0.2">
      <c r="A127" s="4" t="s">
        <v>1850</v>
      </c>
      <c r="B127" s="5">
        <v>0</v>
      </c>
      <c r="C127" s="5">
        <v>0</v>
      </c>
      <c r="D127" s="5">
        <v>0</v>
      </c>
      <c r="E127" s="5">
        <v>8.4786564070640875E-5</v>
      </c>
      <c r="F127" s="5">
        <v>0</v>
      </c>
    </row>
    <row r="128" spans="1:6" x14ac:dyDescent="0.2">
      <c r="A128" s="4" t="s">
        <v>1851</v>
      </c>
      <c r="B128" s="5">
        <v>8.5837974371314862E-4</v>
      </c>
      <c r="C128" s="5">
        <v>1.3359526365339957E-3</v>
      </c>
      <c r="D128" s="5">
        <v>2.2085531889508175E-3</v>
      </c>
      <c r="E128" s="5">
        <v>0</v>
      </c>
      <c r="F128" s="5">
        <v>0</v>
      </c>
    </row>
    <row r="129" spans="1:6" x14ac:dyDescent="0.2">
      <c r="A129" s="4" t="s">
        <v>1569</v>
      </c>
      <c r="B129" s="5">
        <v>0.20727296752170737</v>
      </c>
      <c r="C129" s="5">
        <v>0.19641971049436932</v>
      </c>
      <c r="D129" s="5">
        <v>0.64255852301774319</v>
      </c>
      <c r="E129" s="5">
        <v>0.37081408233458302</v>
      </c>
      <c r="F129" s="5">
        <v>0.21050392316848682</v>
      </c>
    </row>
    <row r="130" spans="1:6" x14ac:dyDescent="0.2">
      <c r="A130" s="4" t="s">
        <v>1526</v>
      </c>
      <c r="B130" s="5">
        <v>0.2350673360702156</v>
      </c>
      <c r="C130" s="5">
        <v>0.20316348803119758</v>
      </c>
      <c r="D130" s="5">
        <v>0.66412900435614863</v>
      </c>
      <c r="E130" s="5">
        <v>0.19570623199317255</v>
      </c>
      <c r="F130" s="5">
        <v>1.5020952194509489</v>
      </c>
    </row>
    <row r="131" spans="1:6" x14ac:dyDescent="0.2">
      <c r="A131" s="4" t="s">
        <v>1584</v>
      </c>
      <c r="B131" s="5">
        <v>1.5690411141102714E-2</v>
      </c>
      <c r="C131" s="5">
        <v>1.1096219193165198E-2</v>
      </c>
      <c r="D131" s="5">
        <v>5.1667815985627728E-3</v>
      </c>
      <c r="E131" s="5">
        <v>1.291560513413198E-3</v>
      </c>
      <c r="F131" s="5">
        <v>6.3321172585423325E-3</v>
      </c>
    </row>
    <row r="132" spans="1:6" x14ac:dyDescent="0.2">
      <c r="A132" s="4" t="s">
        <v>1571</v>
      </c>
      <c r="B132" s="5">
        <v>7.672778945194117E-2</v>
      </c>
      <c r="C132" s="5">
        <v>5.164599418439305E-2</v>
      </c>
      <c r="D132" s="5">
        <v>2.1414700943799891E-2</v>
      </c>
      <c r="E132" s="5">
        <v>1.8637925803301557E-2</v>
      </c>
      <c r="F132" s="5">
        <v>8.2437488888861404E-2</v>
      </c>
    </row>
    <row r="133" spans="1:6" x14ac:dyDescent="0.2">
      <c r="A133" s="4" t="s">
        <v>1558</v>
      </c>
      <c r="B133" s="5">
        <v>4.8454507668973195E-4</v>
      </c>
      <c r="C133" s="5">
        <v>0</v>
      </c>
      <c r="D133" s="5">
        <v>0</v>
      </c>
      <c r="E133" s="5">
        <v>2.4718146386238601E-3</v>
      </c>
      <c r="F133" s="5">
        <v>0</v>
      </c>
    </row>
    <row r="134" spans="1:6" x14ac:dyDescent="0.2">
      <c r="A134" s="4" t="s">
        <v>1519</v>
      </c>
      <c r="B134" s="5">
        <v>1.2381405908425111E-4</v>
      </c>
      <c r="C134" s="5">
        <v>0</v>
      </c>
      <c r="D134" s="5">
        <v>0</v>
      </c>
      <c r="E134" s="5">
        <v>0</v>
      </c>
      <c r="F134" s="5">
        <v>4.6436221850938513E-5</v>
      </c>
    </row>
    <row r="135" spans="1:6" x14ac:dyDescent="0.2">
      <c r="A135" s="4" t="s">
        <v>1878</v>
      </c>
      <c r="B135" s="5">
        <v>1.7580405959619248E-3</v>
      </c>
      <c r="C135" s="5">
        <v>1.1006856566218182E-3</v>
      </c>
      <c r="D135" s="5">
        <v>0</v>
      </c>
      <c r="E135" s="5">
        <v>0</v>
      </c>
      <c r="F135" s="5">
        <v>0</v>
      </c>
    </row>
    <row r="136" spans="1:6" x14ac:dyDescent="0.2">
      <c r="A136" s="4" t="s">
        <v>1602</v>
      </c>
      <c r="B136" s="5">
        <v>1.2976260966729783E-2</v>
      </c>
      <c r="C136" s="5">
        <v>9.2916983612033235E-3</v>
      </c>
      <c r="D136" s="5">
        <v>3.5203079409214558E-4</v>
      </c>
      <c r="E136" s="5">
        <v>2.9282099733846708E-3</v>
      </c>
      <c r="F136" s="5">
        <v>5.1982087276265863E-4</v>
      </c>
    </row>
    <row r="137" spans="1:6" x14ac:dyDescent="0.2">
      <c r="A137" s="4" t="s">
        <v>1546</v>
      </c>
      <c r="B137" s="5">
        <v>16.819327192268581</v>
      </c>
      <c r="C137" s="5">
        <v>12.712171934884575</v>
      </c>
      <c r="D137" s="5">
        <v>10.983802293001627</v>
      </c>
      <c r="E137" s="5">
        <v>8.0262133175532426</v>
      </c>
      <c r="F137" s="5">
        <v>8.1499511035256038</v>
      </c>
    </row>
    <row r="138" spans="1:6" x14ac:dyDescent="0.2">
      <c r="A138" s="4" t="s">
        <v>1509</v>
      </c>
      <c r="B138" s="5">
        <v>4.2220608816293375</v>
      </c>
      <c r="C138" s="5">
        <v>2.7059353720279922</v>
      </c>
      <c r="D138" s="5">
        <v>3.2420804295572632</v>
      </c>
      <c r="E138" s="5">
        <v>4.2136710747705024</v>
      </c>
      <c r="F138" s="5">
        <v>4.9965849926255776</v>
      </c>
    </row>
    <row r="139" spans="1:6" x14ac:dyDescent="0.2">
      <c r="A139" s="4" t="s">
        <v>1879</v>
      </c>
      <c r="B139" s="5">
        <v>0</v>
      </c>
      <c r="C139" s="5">
        <v>0</v>
      </c>
      <c r="D139" s="5">
        <v>1.0709863050063291E-3</v>
      </c>
      <c r="E139" s="5">
        <v>0</v>
      </c>
      <c r="F139" s="5">
        <v>0</v>
      </c>
    </row>
    <row r="140" spans="1:6" x14ac:dyDescent="0.2">
      <c r="A140" s="4" t="s">
        <v>1539</v>
      </c>
      <c r="B140" s="5">
        <v>0.18453674247222082</v>
      </c>
      <c r="C140" s="5">
        <v>0.19489998325133948</v>
      </c>
      <c r="D140" s="5">
        <v>0.24882220628628837</v>
      </c>
      <c r="E140" s="5">
        <v>0.18423268578465418</v>
      </c>
      <c r="F140" s="5">
        <v>0.28721129272384843</v>
      </c>
    </row>
    <row r="141" spans="1:6" x14ac:dyDescent="0.2">
      <c r="A141" s="4" t="s">
        <v>1592</v>
      </c>
      <c r="B141" s="5">
        <v>9.4588240368377458E-3</v>
      </c>
      <c r="C141" s="5">
        <v>1.2268075797960364E-2</v>
      </c>
      <c r="D141" s="5">
        <v>1.1392068883029731E-2</v>
      </c>
      <c r="E141" s="5">
        <v>5.0952485678251629E-3</v>
      </c>
      <c r="F141" s="5">
        <v>2.223788307076919E-3</v>
      </c>
    </row>
    <row r="142" spans="1:6" x14ac:dyDescent="0.2">
      <c r="A142" s="4" t="s">
        <v>1505</v>
      </c>
      <c r="B142" s="5">
        <v>1.8434576912237191</v>
      </c>
      <c r="C142" s="5">
        <v>2.4286749617923626</v>
      </c>
      <c r="D142" s="5">
        <v>3.0444847188609785</v>
      </c>
      <c r="E142" s="5">
        <v>2.2626353569468818</v>
      </c>
      <c r="F142" s="5">
        <v>2.4144363926358476</v>
      </c>
    </row>
    <row r="143" spans="1:6" x14ac:dyDescent="0.2">
      <c r="A143" s="4" t="s">
        <v>1510</v>
      </c>
      <c r="B143" s="5">
        <v>3.0711348902957271E-2</v>
      </c>
      <c r="C143" s="5">
        <v>3.3743223393832171E-2</v>
      </c>
      <c r="D143" s="5">
        <v>3.5489902465045874E-2</v>
      </c>
      <c r="E143" s="5">
        <v>0.12525076072096319</v>
      </c>
      <c r="F143" s="5">
        <v>3.4680286108423317E-2</v>
      </c>
    </row>
    <row r="144" spans="1:6" x14ac:dyDescent="0.2">
      <c r="A144" s="4" t="s">
        <v>1548</v>
      </c>
      <c r="B144" s="5">
        <v>2.4227538165537601E-2</v>
      </c>
      <c r="C144" s="5">
        <v>3.213029993091493E-2</v>
      </c>
      <c r="D144" s="5">
        <v>2.6395508428505444E-2</v>
      </c>
      <c r="E144" s="5">
        <v>1.5544203412950826E-2</v>
      </c>
      <c r="F144" s="5">
        <v>2.1570880082783937E-2</v>
      </c>
    </row>
    <row r="145" spans="1:6" x14ac:dyDescent="0.2">
      <c r="A145" s="4" t="s">
        <v>1880</v>
      </c>
      <c r="B145" s="5">
        <v>0</v>
      </c>
      <c r="C145" s="5">
        <v>0</v>
      </c>
      <c r="D145" s="5">
        <v>5.3147527620201092E-2</v>
      </c>
      <c r="E145" s="5">
        <v>0</v>
      </c>
      <c r="F145" s="5">
        <v>0</v>
      </c>
    </row>
    <row r="146" spans="1:6" x14ac:dyDescent="0.2">
      <c r="A146" s="4" t="s">
        <v>1496</v>
      </c>
      <c r="B146" s="5">
        <v>0.10776374588526014</v>
      </c>
      <c r="C146" s="5">
        <v>4.3927808171452608E-2</v>
      </c>
      <c r="D146" s="5">
        <v>3.1558815692561408E-2</v>
      </c>
      <c r="E146" s="5">
        <v>4.0526362724342672E-2</v>
      </c>
      <c r="F146" s="5">
        <v>0.12910596244466216</v>
      </c>
    </row>
    <row r="147" spans="1:6" x14ac:dyDescent="0.2">
      <c r="A147" s="4" t="s">
        <v>1881</v>
      </c>
      <c r="B147" s="5">
        <v>0</v>
      </c>
      <c r="C147" s="5">
        <v>3.9543318755826838E-3</v>
      </c>
      <c r="D147" s="5">
        <v>0</v>
      </c>
      <c r="E147" s="5">
        <v>0</v>
      </c>
      <c r="F147" s="5">
        <v>0</v>
      </c>
    </row>
    <row r="148" spans="1:6" x14ac:dyDescent="0.2">
      <c r="A148" s="4" t="s">
        <v>1852</v>
      </c>
      <c r="B148" s="5">
        <v>1.7049976402347307E-3</v>
      </c>
      <c r="C148" s="5">
        <v>0</v>
      </c>
      <c r="D148" s="5">
        <v>0</v>
      </c>
      <c r="E148" s="5">
        <v>5.6524376047093915E-4</v>
      </c>
      <c r="F148" s="5">
        <v>0</v>
      </c>
    </row>
    <row r="149" spans="1:6" ht="13.5" thickBot="1" x14ac:dyDescent="0.25">
      <c r="A149" s="4" t="s">
        <v>1882</v>
      </c>
      <c r="B149" s="5">
        <v>0</v>
      </c>
      <c r="C149" s="5">
        <v>4.1859713268510508E-4</v>
      </c>
      <c r="D149" s="5">
        <v>0</v>
      </c>
      <c r="E149" s="5">
        <v>0</v>
      </c>
      <c r="F149" s="5">
        <v>0</v>
      </c>
    </row>
    <row r="150" spans="1:6" s="3" customFormat="1" ht="13.5" thickBot="1" x14ac:dyDescent="0.25">
      <c r="A150" s="1" t="s">
        <v>1643</v>
      </c>
      <c r="B150" s="2">
        <f>SUM($B$2:$B$149)</f>
        <v>100.00000000000001</v>
      </c>
      <c r="C150" s="2">
        <f>SUM($C$2:$C$149)</f>
        <v>100.00000000000001</v>
      </c>
      <c r="D150" s="2">
        <f>SUM($D$2:$D$149)</f>
        <v>100.00000000000004</v>
      </c>
      <c r="E150" s="2">
        <f>SUM($E$2:$E$149)</f>
        <v>100.00000000000001</v>
      </c>
      <c r="F150" s="2">
        <f>SUM($F$2:$F$149)</f>
        <v>99.999999999999957</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tabSelected="1" topLeftCell="A86" workbookViewId="0">
      <selection sqref="A1:F112"/>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1834</v>
      </c>
      <c r="B1" s="2" t="s">
        <v>1609</v>
      </c>
      <c r="C1" s="2" t="s">
        <v>1610</v>
      </c>
      <c r="D1" s="2" t="s">
        <v>1611</v>
      </c>
      <c r="E1" s="2" t="s">
        <v>1612</v>
      </c>
      <c r="F1" s="2" t="s">
        <v>1620</v>
      </c>
      <c r="G1" s="3"/>
    </row>
    <row r="2" spans="1:7" x14ac:dyDescent="0.2">
      <c r="A2" s="4" t="s">
        <v>1514</v>
      </c>
      <c r="B2" s="5">
        <v>-41.109375955039447</v>
      </c>
      <c r="C2" s="5">
        <v>424.3012772554585</v>
      </c>
      <c r="D2" s="5">
        <v>-81.089753961857951</v>
      </c>
      <c r="E2" s="5">
        <v>-79.38786485923977</v>
      </c>
      <c r="F2" s="5">
        <v>-87.964968460662234</v>
      </c>
    </row>
    <row r="3" spans="1:7" x14ac:dyDescent="0.2">
      <c r="A3" s="4" t="s">
        <v>1570</v>
      </c>
      <c r="B3" s="5">
        <v>-31.57648021350137</v>
      </c>
      <c r="C3" s="5">
        <v>-76.744434133091204</v>
      </c>
      <c r="D3" s="5">
        <v>549.14115647558936</v>
      </c>
      <c r="E3" s="5">
        <v>-31.701051075138764</v>
      </c>
      <c r="F3" s="5">
        <v>-29.451873067958218</v>
      </c>
    </row>
    <row r="4" spans="1:7" x14ac:dyDescent="0.2">
      <c r="A4" s="4" t="s">
        <v>1516</v>
      </c>
      <c r="B4" s="5">
        <v>11.307094905503652</v>
      </c>
      <c r="C4" s="5">
        <v>-5.1533493136506126</v>
      </c>
      <c r="D4" s="5">
        <v>56.690684768343949</v>
      </c>
      <c r="E4" s="5">
        <v>-50.58467571748875</v>
      </c>
      <c r="F4" s="5">
        <v>-18.257168840693421</v>
      </c>
    </row>
    <row r="5" spans="1:7" x14ac:dyDescent="0.2">
      <c r="A5" s="4" t="s">
        <v>1531</v>
      </c>
      <c r="B5" s="5">
        <v>-48.605910453412562</v>
      </c>
      <c r="C5" s="5">
        <v>278.01487538642016</v>
      </c>
      <c r="D5" s="5">
        <v>-18.27218831438519</v>
      </c>
      <c r="E5" s="5">
        <v>142.69945951983925</v>
      </c>
      <c r="F5" s="5">
        <v>285.35477684535209</v>
      </c>
    </row>
    <row r="6" spans="1:7" x14ac:dyDescent="0.2">
      <c r="A6" s="4" t="s">
        <v>1574</v>
      </c>
      <c r="B6" s="5">
        <v>-72.259069733703924</v>
      </c>
      <c r="C6" s="5">
        <v>48.594114942258479</v>
      </c>
      <c r="D6" s="5">
        <v>-48.543501272146997</v>
      </c>
      <c r="E6" s="5">
        <v>175.53084857071374</v>
      </c>
      <c r="F6" s="5">
        <v>-41.556920481138953</v>
      </c>
    </row>
    <row r="7" spans="1:7" x14ac:dyDescent="0.2">
      <c r="A7" s="4" t="s">
        <v>1552</v>
      </c>
      <c r="B7" s="5">
        <v>42.226991239419718</v>
      </c>
      <c r="C7" s="5">
        <v>-69.305148927818578</v>
      </c>
      <c r="D7" s="5">
        <v>44.851117864866367</v>
      </c>
      <c r="E7" s="5">
        <v>-16.689406391340398</v>
      </c>
      <c r="F7" s="5">
        <v>-47.317104828940323</v>
      </c>
    </row>
    <row r="8" spans="1:7" x14ac:dyDescent="0.2">
      <c r="A8" s="4" t="s">
        <v>1508</v>
      </c>
      <c r="B8" s="5">
        <v>-88.023554761435335</v>
      </c>
      <c r="C8" s="5">
        <v>77.659538406263195</v>
      </c>
      <c r="D8" s="5">
        <v>135.30792859834108</v>
      </c>
      <c r="E8" s="5">
        <v>-87.224007081971649</v>
      </c>
      <c r="F8" s="5">
        <v>-93.603422212532521</v>
      </c>
    </row>
    <row r="9" spans="1:7" x14ac:dyDescent="0.2">
      <c r="A9" s="4" t="s">
        <v>1564</v>
      </c>
      <c r="B9" s="5">
        <v>7554.5294329960161</v>
      </c>
      <c r="C9" s="5">
        <v>-50.033563271353074</v>
      </c>
      <c r="D9" s="5">
        <v>-53.570347131341066</v>
      </c>
      <c r="E9" s="5">
        <v>-96.364104711533656</v>
      </c>
      <c r="F9" s="5">
        <v>-35.434029864858111</v>
      </c>
    </row>
    <row r="10" spans="1:7" x14ac:dyDescent="0.2">
      <c r="A10" s="4" t="s">
        <v>1601</v>
      </c>
      <c r="B10" s="5">
        <v>0</v>
      </c>
      <c r="C10" s="5">
        <v>0</v>
      </c>
      <c r="D10" s="5">
        <v>0</v>
      </c>
      <c r="E10" s="5">
        <v>0</v>
      </c>
      <c r="F10" s="5">
        <v>-65.381251594794591</v>
      </c>
    </row>
    <row r="11" spans="1:7" x14ac:dyDescent="0.2">
      <c r="A11" s="4" t="s">
        <v>1495</v>
      </c>
      <c r="B11" s="5">
        <v>197.47322330223113</v>
      </c>
      <c r="C11" s="5">
        <v>58.545354573535136</v>
      </c>
      <c r="D11" s="5">
        <v>-88.742802471845295</v>
      </c>
      <c r="E11" s="5">
        <v>88.76677603837021</v>
      </c>
      <c r="F11" s="5">
        <v>0.22065715046323289</v>
      </c>
    </row>
    <row r="12" spans="1:7" x14ac:dyDescent="0.2">
      <c r="A12" s="4" t="s">
        <v>1513</v>
      </c>
      <c r="B12" s="5">
        <v>31.848192239745295</v>
      </c>
      <c r="C12" s="5">
        <v>1.7777179627127142</v>
      </c>
      <c r="D12" s="5">
        <v>39.810314305975567</v>
      </c>
      <c r="E12" s="5">
        <v>-48.581477580780437</v>
      </c>
      <c r="F12" s="5">
        <v>-3.5314628166773061</v>
      </c>
    </row>
    <row r="13" spans="1:7" x14ac:dyDescent="0.2">
      <c r="A13" s="4" t="s">
        <v>1541</v>
      </c>
      <c r="B13" s="5">
        <v>49.597349213826092</v>
      </c>
      <c r="C13" s="5">
        <v>-46.449073851540824</v>
      </c>
      <c r="D13" s="5">
        <v>-9.9618298417390569</v>
      </c>
      <c r="E13" s="5">
        <v>-23.854929483983849</v>
      </c>
      <c r="F13" s="5">
        <v>-45.076356717284085</v>
      </c>
    </row>
    <row r="14" spans="1:7" x14ac:dyDescent="0.2">
      <c r="A14" s="4" t="s">
        <v>1604</v>
      </c>
      <c r="B14" s="5">
        <v>-83.801115939587433</v>
      </c>
      <c r="C14" s="5">
        <v>3369.9098466955279</v>
      </c>
      <c r="D14" s="5">
        <v>-18.092384683448145</v>
      </c>
      <c r="E14" s="5">
        <v>-97.640166936061377</v>
      </c>
      <c r="F14" s="5">
        <v>-89.135522317776889</v>
      </c>
    </row>
    <row r="15" spans="1:7" x14ac:dyDescent="0.2">
      <c r="A15" s="4" t="s">
        <v>1511</v>
      </c>
      <c r="B15" s="5">
        <v>62.286269076173717</v>
      </c>
      <c r="C15" s="5">
        <v>6.807718388001299</v>
      </c>
      <c r="D15" s="5">
        <v>218.91969610470744</v>
      </c>
      <c r="E15" s="5">
        <v>-78.756390777206335</v>
      </c>
      <c r="F15" s="5">
        <v>17.43405555897936</v>
      </c>
    </row>
    <row r="16" spans="1:7" x14ac:dyDescent="0.2">
      <c r="A16" s="4" t="s">
        <v>1861</v>
      </c>
      <c r="B16" s="5">
        <v>0</v>
      </c>
      <c r="C16" s="5">
        <v>4.9713075946392307</v>
      </c>
      <c r="D16" s="5">
        <v>0</v>
      </c>
      <c r="E16" s="5">
        <v>0</v>
      </c>
      <c r="F16" s="5">
        <v>0</v>
      </c>
    </row>
    <row r="17" spans="1:6" x14ac:dyDescent="0.2">
      <c r="A17" s="4" t="s">
        <v>1544</v>
      </c>
      <c r="B17" s="5">
        <v>-70.574536360205514</v>
      </c>
      <c r="C17" s="5">
        <v>128.51756928892192</v>
      </c>
      <c r="D17" s="5">
        <v>21.855152485859652</v>
      </c>
      <c r="E17" s="5">
        <v>89.100202934209577</v>
      </c>
      <c r="F17" s="5">
        <v>54.945441130080233</v>
      </c>
    </row>
    <row r="18" spans="1:6" x14ac:dyDescent="0.2">
      <c r="A18" s="4" t="s">
        <v>1528</v>
      </c>
      <c r="B18" s="5">
        <v>11.804044768690666</v>
      </c>
      <c r="C18" s="5">
        <v>-21.803212444399119</v>
      </c>
      <c r="D18" s="5">
        <v>13.025376106177115</v>
      </c>
      <c r="E18" s="5">
        <v>-3.1650380198682804</v>
      </c>
      <c r="F18" s="5">
        <v>-4.3126395584368407</v>
      </c>
    </row>
    <row r="19" spans="1:6" x14ac:dyDescent="0.2">
      <c r="A19" s="4" t="s">
        <v>1573</v>
      </c>
      <c r="B19" s="5">
        <v>0</v>
      </c>
      <c r="C19" s="5">
        <v>-71.70818086852708</v>
      </c>
      <c r="D19" s="5">
        <v>409.94895054498767</v>
      </c>
      <c r="E19" s="5">
        <v>-42.248088489306191</v>
      </c>
      <c r="F19" s="5">
        <v>0</v>
      </c>
    </row>
    <row r="20" spans="1:6" x14ac:dyDescent="0.2">
      <c r="A20" s="4" t="s">
        <v>1497</v>
      </c>
      <c r="B20" s="5">
        <v>-6.6381509840420625</v>
      </c>
      <c r="C20" s="5">
        <v>-28.807459519914513</v>
      </c>
      <c r="D20" s="5">
        <v>2.694917597982684</v>
      </c>
      <c r="E20" s="5">
        <v>-10.026671010641003</v>
      </c>
      <c r="F20" s="5">
        <v>-38.586100291751258</v>
      </c>
    </row>
    <row r="21" spans="1:6" x14ac:dyDescent="0.2">
      <c r="A21" s="4" t="s">
        <v>1590</v>
      </c>
      <c r="B21" s="5">
        <v>-48.038211520102969</v>
      </c>
      <c r="C21" s="5">
        <v>733.36907110976006</v>
      </c>
      <c r="D21" s="5">
        <v>66.483364635947481</v>
      </c>
      <c r="E21" s="5">
        <v>-87.28026445052285</v>
      </c>
      <c r="F21" s="5">
        <v>-8.2997761785517259</v>
      </c>
    </row>
    <row r="22" spans="1:6" x14ac:dyDescent="0.2">
      <c r="A22" s="4" t="s">
        <v>1600</v>
      </c>
      <c r="B22" s="5">
        <v>5711.9573488699971</v>
      </c>
      <c r="C22" s="5">
        <v>-96.505852055205608</v>
      </c>
      <c r="D22" s="5">
        <v>0</v>
      </c>
      <c r="E22" s="5">
        <v>0</v>
      </c>
      <c r="F22" s="5">
        <v>1091.0005928955243</v>
      </c>
    </row>
    <row r="23" spans="1:6" x14ac:dyDescent="0.2">
      <c r="A23" s="4" t="s">
        <v>1538</v>
      </c>
      <c r="B23" s="5">
        <v>307.12841128247101</v>
      </c>
      <c r="C23" s="5">
        <v>83.956149047327173</v>
      </c>
      <c r="D23" s="5">
        <v>-74.129747854161877</v>
      </c>
      <c r="E23" s="5">
        <v>36.606476202161183</v>
      </c>
      <c r="F23" s="5">
        <v>164.67789395112811</v>
      </c>
    </row>
    <row r="24" spans="1:6" x14ac:dyDescent="0.2">
      <c r="A24" s="4" t="s">
        <v>1529</v>
      </c>
      <c r="B24" s="5">
        <v>2584.5004545454549</v>
      </c>
      <c r="C24" s="5">
        <v>-97.949339144018836</v>
      </c>
      <c r="D24" s="5">
        <v>0</v>
      </c>
      <c r="E24" s="5">
        <v>0</v>
      </c>
      <c r="F24" s="5">
        <v>361.4909090909091</v>
      </c>
    </row>
    <row r="25" spans="1:6" x14ac:dyDescent="0.2">
      <c r="A25" s="4" t="s">
        <v>1530</v>
      </c>
      <c r="B25" s="5">
        <v>-75.962501274747581</v>
      </c>
      <c r="C25" s="5">
        <v>26458.068603708445</v>
      </c>
      <c r="D25" s="5">
        <v>0</v>
      </c>
      <c r="E25" s="5">
        <v>0</v>
      </c>
      <c r="F25" s="5">
        <v>-3.5846149012856596</v>
      </c>
    </row>
    <row r="26" spans="1:6" x14ac:dyDescent="0.2">
      <c r="A26" s="4" t="s">
        <v>1515</v>
      </c>
      <c r="B26" s="5">
        <v>1593.3353503948485</v>
      </c>
      <c r="C26" s="5">
        <v>72.545701521272917</v>
      </c>
      <c r="D26" s="5">
        <v>-23.51403032930914</v>
      </c>
      <c r="E26" s="5">
        <v>-35.324625966870023</v>
      </c>
      <c r="F26" s="5">
        <v>1345.3327562775798</v>
      </c>
    </row>
    <row r="27" spans="1:6" x14ac:dyDescent="0.2">
      <c r="A27" s="4" t="s">
        <v>1506</v>
      </c>
      <c r="B27" s="5">
        <v>-42.234034397119899</v>
      </c>
      <c r="C27" s="5">
        <v>52.100184856136281</v>
      </c>
      <c r="D27" s="5">
        <v>87.559296990416641</v>
      </c>
      <c r="E27" s="5">
        <v>-82.944294575977366</v>
      </c>
      <c r="F27" s="5">
        <v>-71.893286812766348</v>
      </c>
    </row>
    <row r="28" spans="1:6" x14ac:dyDescent="0.2">
      <c r="A28" s="4" t="s">
        <v>1605</v>
      </c>
      <c r="B28" s="5">
        <v>0</v>
      </c>
      <c r="C28" s="5">
        <v>-40.557300026049028</v>
      </c>
      <c r="D28" s="5">
        <v>8.0379272545303238</v>
      </c>
      <c r="E28" s="5">
        <v>-97.717220910042457</v>
      </c>
      <c r="F28" s="5">
        <v>0</v>
      </c>
    </row>
    <row r="29" spans="1:6" x14ac:dyDescent="0.2">
      <c r="A29" s="4" t="s">
        <v>1502</v>
      </c>
      <c r="B29" s="5">
        <v>53.293710281713643</v>
      </c>
      <c r="C29" s="5">
        <v>-58.930961142151986</v>
      </c>
      <c r="D29" s="5">
        <v>120.92890245273674</v>
      </c>
      <c r="E29" s="5">
        <v>-24.341444326936863</v>
      </c>
      <c r="F29" s="5">
        <v>5.232395417318318</v>
      </c>
    </row>
    <row r="30" spans="1:6" x14ac:dyDescent="0.2">
      <c r="A30" s="4" t="s">
        <v>1543</v>
      </c>
      <c r="B30" s="5">
        <v>0</v>
      </c>
      <c r="C30" s="5">
        <v>0</v>
      </c>
      <c r="D30" s="5">
        <v>0</v>
      </c>
      <c r="E30" s="5">
        <v>7.0262478090911715</v>
      </c>
      <c r="F30" s="5">
        <v>0</v>
      </c>
    </row>
    <row r="31" spans="1:6" x14ac:dyDescent="0.2">
      <c r="A31" s="4" t="s">
        <v>1501</v>
      </c>
      <c r="B31" s="5">
        <v>-42.600215759144504</v>
      </c>
      <c r="C31" s="5">
        <v>-56.085429430578174</v>
      </c>
      <c r="D31" s="5">
        <v>245.6580033020563</v>
      </c>
      <c r="E31" s="5">
        <v>20.152681994779705</v>
      </c>
      <c r="F31" s="5">
        <v>4.6885022381981445</v>
      </c>
    </row>
    <row r="32" spans="1:6" x14ac:dyDescent="0.2">
      <c r="A32" s="4" t="s">
        <v>1507</v>
      </c>
      <c r="B32" s="5">
        <v>35.055260923402955</v>
      </c>
      <c r="C32" s="5">
        <v>-34.724545319553954</v>
      </c>
      <c r="D32" s="5">
        <v>-17.05537694911995</v>
      </c>
      <c r="E32" s="5">
        <v>99.178616903928358</v>
      </c>
      <c r="F32" s="5">
        <v>45.643920864191621</v>
      </c>
    </row>
    <row r="33" spans="1:6" x14ac:dyDescent="0.2">
      <c r="A33" s="4" t="s">
        <v>1527</v>
      </c>
      <c r="B33" s="5">
        <v>-64.377556865433647</v>
      </c>
      <c r="C33" s="5">
        <v>102.40571594790843</v>
      </c>
      <c r="D33" s="5">
        <v>-9.4306109775991658</v>
      </c>
      <c r="E33" s="5">
        <v>60.90404629745575</v>
      </c>
      <c r="F33" s="5">
        <v>5.0739063212882556</v>
      </c>
    </row>
    <row r="34" spans="1:6" x14ac:dyDescent="0.2">
      <c r="A34" s="4" t="s">
        <v>1862</v>
      </c>
      <c r="B34" s="5">
        <v>0</v>
      </c>
      <c r="C34" s="5">
        <v>-99.679282039382727</v>
      </c>
      <c r="D34" s="5">
        <v>200</v>
      </c>
      <c r="E34" s="5">
        <v>0</v>
      </c>
      <c r="F34" s="5">
        <v>0</v>
      </c>
    </row>
    <row r="35" spans="1:6" x14ac:dyDescent="0.2">
      <c r="A35" s="4" t="s">
        <v>1500</v>
      </c>
      <c r="B35" s="5">
        <v>20.893778797195679</v>
      </c>
      <c r="C35" s="5">
        <v>-34.58270505819555</v>
      </c>
      <c r="D35" s="5">
        <v>4.9506646776766496</v>
      </c>
      <c r="E35" s="5">
        <v>45.439711667824106</v>
      </c>
      <c r="F35" s="5">
        <v>20.715971166686654</v>
      </c>
    </row>
    <row r="36" spans="1:6" x14ac:dyDescent="0.2">
      <c r="A36" s="4" t="s">
        <v>1551</v>
      </c>
      <c r="B36" s="5">
        <v>0</v>
      </c>
      <c r="C36" s="5">
        <v>-42.238694797568265</v>
      </c>
      <c r="D36" s="5">
        <v>0</v>
      </c>
      <c r="E36" s="5">
        <v>0</v>
      </c>
      <c r="F36" s="5">
        <v>0</v>
      </c>
    </row>
    <row r="37" spans="1:6" x14ac:dyDescent="0.2">
      <c r="A37" s="4" t="s">
        <v>1603</v>
      </c>
      <c r="B37" s="5">
        <v>-5.6619310275932442</v>
      </c>
      <c r="C37" s="5">
        <v>221.39579844517968</v>
      </c>
      <c r="D37" s="5">
        <v>1111.750255817916</v>
      </c>
      <c r="E37" s="5">
        <v>-94.453894850739403</v>
      </c>
      <c r="F37" s="5">
        <v>103.76444060709417</v>
      </c>
    </row>
    <row r="38" spans="1:6" x14ac:dyDescent="0.2">
      <c r="A38" s="4" t="s">
        <v>1520</v>
      </c>
      <c r="B38" s="5">
        <v>21.976635227376974</v>
      </c>
      <c r="C38" s="5">
        <v>-22.324256116111275</v>
      </c>
      <c r="D38" s="5">
        <v>4.3049238102694787</v>
      </c>
      <c r="E38" s="5">
        <v>1.5583886460056446</v>
      </c>
      <c r="F38" s="5">
        <v>0.3650908133368343</v>
      </c>
    </row>
    <row r="39" spans="1:6" x14ac:dyDescent="0.2">
      <c r="A39" s="4" t="s">
        <v>1533</v>
      </c>
      <c r="B39" s="5">
        <v>232.71031815377339</v>
      </c>
      <c r="C39" s="5">
        <v>-77.421925478144061</v>
      </c>
      <c r="D39" s="5">
        <v>-48.114735221623775</v>
      </c>
      <c r="E39" s="5">
        <v>16986.712067002358</v>
      </c>
      <c r="F39" s="5">
        <v>6559.7160132405461</v>
      </c>
    </row>
    <row r="40" spans="1:6" x14ac:dyDescent="0.2">
      <c r="A40" s="4" t="s">
        <v>1522</v>
      </c>
      <c r="B40" s="5">
        <v>-66.85816007631486</v>
      </c>
      <c r="C40" s="5">
        <v>5.6632512665836385</v>
      </c>
      <c r="D40" s="5">
        <v>2.8250226469949284</v>
      </c>
      <c r="E40" s="5">
        <v>38.839230066940054</v>
      </c>
      <c r="F40" s="5">
        <v>-50.006724100279087</v>
      </c>
    </row>
    <row r="41" spans="1:6" x14ac:dyDescent="0.2">
      <c r="A41" s="4" t="s">
        <v>1585</v>
      </c>
      <c r="B41" s="5">
        <v>0</v>
      </c>
      <c r="C41" s="5">
        <v>-17.25457306709373</v>
      </c>
      <c r="D41" s="5">
        <v>2.2593070876763681</v>
      </c>
      <c r="E41" s="5">
        <v>4.0653520610540106</v>
      </c>
      <c r="F41" s="5">
        <v>0</v>
      </c>
    </row>
    <row r="42" spans="1:6" x14ac:dyDescent="0.2">
      <c r="A42" s="4" t="s">
        <v>1568</v>
      </c>
      <c r="B42" s="5">
        <v>-89.852040000000002</v>
      </c>
      <c r="C42" s="5">
        <v>161.76595098916434</v>
      </c>
      <c r="D42" s="5">
        <v>-52.345679309788196</v>
      </c>
      <c r="E42" s="5">
        <v>91764.517529557197</v>
      </c>
      <c r="F42" s="5">
        <v>11528.98964</v>
      </c>
    </row>
    <row r="43" spans="1:6" x14ac:dyDescent="0.2">
      <c r="A43" s="4" t="s">
        <v>1536</v>
      </c>
      <c r="B43" s="5">
        <v>105142.60858617652</v>
      </c>
      <c r="C43" s="5">
        <v>0</v>
      </c>
      <c r="D43" s="5">
        <v>0</v>
      </c>
      <c r="E43" s="5">
        <v>-43.746639601272456</v>
      </c>
      <c r="F43" s="5">
        <v>268485.84413949389</v>
      </c>
    </row>
    <row r="44" spans="1:6" x14ac:dyDescent="0.2">
      <c r="A44" s="4" t="s">
        <v>1542</v>
      </c>
      <c r="B44" s="5">
        <v>0</v>
      </c>
      <c r="C44" s="5">
        <v>112.74608021620061</v>
      </c>
      <c r="D44" s="5">
        <v>0</v>
      </c>
      <c r="E44" s="5">
        <v>0</v>
      </c>
      <c r="F44" s="5">
        <v>0</v>
      </c>
    </row>
    <row r="45" spans="1:6" x14ac:dyDescent="0.2">
      <c r="A45" s="4" t="s">
        <v>1593</v>
      </c>
      <c r="B45" s="5">
        <v>100</v>
      </c>
      <c r="C45" s="5">
        <v>-50</v>
      </c>
      <c r="D45" s="5">
        <v>0</v>
      </c>
      <c r="E45" s="5">
        <v>0</v>
      </c>
      <c r="F45" s="5">
        <v>-45.158314175528183</v>
      </c>
    </row>
    <row r="46" spans="1:6" x14ac:dyDescent="0.2">
      <c r="A46" s="4" t="s">
        <v>1550</v>
      </c>
      <c r="B46" s="5">
        <v>77.407235640301337</v>
      </c>
      <c r="C46" s="5">
        <v>-32.765984795342348</v>
      </c>
      <c r="D46" s="5">
        <v>-2.9953120005700486</v>
      </c>
      <c r="E46" s="5">
        <v>-47.323395465864515</v>
      </c>
      <c r="F46" s="5">
        <v>-39.050398131577722</v>
      </c>
    </row>
    <row r="47" spans="1:6" x14ac:dyDescent="0.2">
      <c r="A47" s="4" t="s">
        <v>1577</v>
      </c>
      <c r="B47" s="5">
        <v>14.087645044392641</v>
      </c>
      <c r="C47" s="5">
        <v>-2.1142323688542271</v>
      </c>
      <c r="D47" s="5">
        <v>52.729268563853182</v>
      </c>
      <c r="E47" s="5">
        <v>-19.279418905187267</v>
      </c>
      <c r="F47" s="5">
        <v>37.67805378234673</v>
      </c>
    </row>
    <row r="48" spans="1:6" x14ac:dyDescent="0.2">
      <c r="A48" s="4" t="s">
        <v>1494</v>
      </c>
      <c r="B48" s="5">
        <v>-13.17767746870063</v>
      </c>
      <c r="C48" s="5">
        <v>-65.015688683329259</v>
      </c>
      <c r="D48" s="5">
        <v>-15.886292020688265</v>
      </c>
      <c r="E48" s="5">
        <v>14.854222841150818</v>
      </c>
      <c r="F48" s="5">
        <v>-70.656056746999525</v>
      </c>
    </row>
    <row r="49" spans="1:6" x14ac:dyDescent="0.2">
      <c r="A49" s="4" t="s">
        <v>1566</v>
      </c>
      <c r="B49" s="5">
        <v>49.664919503718167</v>
      </c>
      <c r="C49" s="5">
        <v>-64.090988389035957</v>
      </c>
      <c r="D49" s="5">
        <v>39.371464922186775</v>
      </c>
      <c r="E49" s="5">
        <v>11.045988649948772</v>
      </c>
      <c r="F49" s="5">
        <v>-16.823583100403354</v>
      </c>
    </row>
    <row r="50" spans="1:6" x14ac:dyDescent="0.2">
      <c r="A50" s="4" t="s">
        <v>1597</v>
      </c>
      <c r="B50" s="5">
        <v>-93.347652984472248</v>
      </c>
      <c r="C50" s="5">
        <v>8914.6185873082031</v>
      </c>
      <c r="D50" s="5">
        <v>-80.270938216878235</v>
      </c>
      <c r="E50" s="5">
        <v>-93.006297818260819</v>
      </c>
      <c r="F50" s="5">
        <v>-91.725613189740002</v>
      </c>
    </row>
    <row r="51" spans="1:6" x14ac:dyDescent="0.2">
      <c r="A51" s="4" t="s">
        <v>1572</v>
      </c>
      <c r="B51" s="5">
        <v>35.668770843385531</v>
      </c>
      <c r="C51" s="5">
        <v>92.517091565603053</v>
      </c>
      <c r="D51" s="5">
        <v>7.2939743805747126</v>
      </c>
      <c r="E51" s="5">
        <v>-36.213174295805295</v>
      </c>
      <c r="F51" s="5">
        <v>78.753891578208368</v>
      </c>
    </row>
    <row r="52" spans="1:6" x14ac:dyDescent="0.2">
      <c r="A52" s="4" t="s">
        <v>1598</v>
      </c>
      <c r="B52" s="5">
        <v>659.46712541748241</v>
      </c>
      <c r="C52" s="5">
        <v>-89.185461711642631</v>
      </c>
      <c r="D52" s="5">
        <v>13.396236032142312</v>
      </c>
      <c r="E52" s="5">
        <v>-82.228882737423532</v>
      </c>
      <c r="F52" s="5">
        <v>-83.448767707013701</v>
      </c>
    </row>
    <row r="53" spans="1:6" x14ac:dyDescent="0.2">
      <c r="A53" s="4" t="s">
        <v>1580</v>
      </c>
      <c r="B53" s="5">
        <v>-97.672682344278144</v>
      </c>
      <c r="C53" s="5">
        <v>-86.155753222128567</v>
      </c>
      <c r="D53" s="5">
        <v>47238.227801781803</v>
      </c>
      <c r="E53" s="5">
        <v>-98.075506051642151</v>
      </c>
      <c r="F53" s="5">
        <v>-97.064692925044355</v>
      </c>
    </row>
    <row r="54" spans="1:6" x14ac:dyDescent="0.2">
      <c r="A54" s="4" t="s">
        <v>1524</v>
      </c>
      <c r="B54" s="5">
        <v>-21.865978122991294</v>
      </c>
      <c r="C54" s="5">
        <v>24.826631380833536</v>
      </c>
      <c r="D54" s="5">
        <v>-0.49865366534801198</v>
      </c>
      <c r="E54" s="5">
        <v>6.9347471669676644</v>
      </c>
      <c r="F54" s="5">
        <v>3.7755955772497107</v>
      </c>
    </row>
    <row r="55" spans="1:6" x14ac:dyDescent="0.2">
      <c r="A55" s="4" t="s">
        <v>1561</v>
      </c>
      <c r="B55" s="5">
        <v>82.179791498990483</v>
      </c>
      <c r="C55" s="5">
        <v>-44.343776761769668</v>
      </c>
      <c r="D55" s="5">
        <v>73.293441110978009</v>
      </c>
      <c r="E55" s="5">
        <v>-66.684544265112351</v>
      </c>
      <c r="F55" s="5">
        <v>-41.461469351161192</v>
      </c>
    </row>
    <row r="56" spans="1:6" x14ac:dyDescent="0.2">
      <c r="A56" s="4" t="s">
        <v>1606</v>
      </c>
      <c r="B56" s="5">
        <v>251.14880328230572</v>
      </c>
      <c r="C56" s="5">
        <v>-21.21449348267442</v>
      </c>
      <c r="D56" s="5">
        <v>-32.582305763530506</v>
      </c>
      <c r="E56" s="5">
        <v>-98.10951849020681</v>
      </c>
      <c r="F56" s="5">
        <v>-96.473987454103408</v>
      </c>
    </row>
    <row r="57" spans="1:6" x14ac:dyDescent="0.2">
      <c r="A57" s="4" t="s">
        <v>1840</v>
      </c>
      <c r="B57" s="5">
        <v>25835.182360708768</v>
      </c>
      <c r="C57" s="5">
        <v>-99.364016245598862</v>
      </c>
      <c r="D57" s="5">
        <v>2362.2254631209858</v>
      </c>
      <c r="E57" s="5">
        <v>0</v>
      </c>
      <c r="F57" s="5">
        <v>0</v>
      </c>
    </row>
    <row r="58" spans="1:6" x14ac:dyDescent="0.2">
      <c r="A58" s="4" t="s">
        <v>1591</v>
      </c>
      <c r="B58" s="5">
        <v>0</v>
      </c>
      <c r="C58" s="5">
        <v>0</v>
      </c>
      <c r="D58" s="5">
        <v>-99.587074502403084</v>
      </c>
      <c r="E58" s="5">
        <v>2720.904486625765</v>
      </c>
      <c r="F58" s="5">
        <v>-62.57572971994022</v>
      </c>
    </row>
    <row r="59" spans="1:6" x14ac:dyDescent="0.2">
      <c r="A59" s="4" t="s">
        <v>1594</v>
      </c>
      <c r="B59" s="5">
        <v>-18.107004448810653</v>
      </c>
      <c r="C59" s="5">
        <v>-63.082688361986506</v>
      </c>
      <c r="D59" s="5">
        <v>-62.123989609103013</v>
      </c>
      <c r="E59" s="5">
        <v>-50.000759460168119</v>
      </c>
      <c r="F59" s="5">
        <v>-94.274618112166692</v>
      </c>
    </row>
    <row r="60" spans="1:6" x14ac:dyDescent="0.2">
      <c r="A60" s="4" t="s">
        <v>1517</v>
      </c>
      <c r="B60" s="5">
        <v>-15.700873121099315</v>
      </c>
      <c r="C60" s="5">
        <v>-10.197457162786913</v>
      </c>
      <c r="D60" s="5">
        <v>-43.726405133093685</v>
      </c>
      <c r="E60" s="5">
        <v>-27.40877589037089</v>
      </c>
      <c r="F60" s="5">
        <v>-69.075656378974145</v>
      </c>
    </row>
    <row r="61" spans="1:6" x14ac:dyDescent="0.2">
      <c r="A61" s="4" t="s">
        <v>1841</v>
      </c>
      <c r="B61" s="5">
        <v>0</v>
      </c>
      <c r="C61" s="5">
        <v>0</v>
      </c>
      <c r="D61" s="5">
        <v>150.18581844470808</v>
      </c>
      <c r="E61" s="5">
        <v>0</v>
      </c>
      <c r="F61" s="5">
        <v>0</v>
      </c>
    </row>
    <row r="62" spans="1:6" x14ac:dyDescent="0.2">
      <c r="A62" s="4" t="s">
        <v>1554</v>
      </c>
      <c r="B62" s="5">
        <v>86.111007691273556</v>
      </c>
      <c r="C62" s="5">
        <v>-41.212506613985909</v>
      </c>
      <c r="D62" s="5">
        <v>5.7344176191189602</v>
      </c>
      <c r="E62" s="5">
        <v>26.579719217508018</v>
      </c>
      <c r="F62" s="5">
        <v>46.432510789370419</v>
      </c>
    </row>
    <row r="63" spans="1:6" x14ac:dyDescent="0.2">
      <c r="A63" s="4" t="s">
        <v>1586</v>
      </c>
      <c r="B63" s="5">
        <v>16.076764226233891</v>
      </c>
      <c r="C63" s="5">
        <v>-89.690818765629118</v>
      </c>
      <c r="D63" s="5">
        <v>348.90088331526528</v>
      </c>
      <c r="E63" s="5">
        <v>158.57785363014983</v>
      </c>
      <c r="F63" s="5">
        <v>38.902881088425985</v>
      </c>
    </row>
    <row r="64" spans="1:6" x14ac:dyDescent="0.2">
      <c r="A64" s="4" t="s">
        <v>1499</v>
      </c>
      <c r="B64" s="5">
        <v>43.58439144661628</v>
      </c>
      <c r="C64" s="5">
        <v>-71.614303281498181</v>
      </c>
      <c r="D64" s="5">
        <v>-16.484894409122482</v>
      </c>
      <c r="E64" s="5">
        <v>-20.118743962288697</v>
      </c>
      <c r="F64" s="5">
        <v>-72.809530307173262</v>
      </c>
    </row>
    <row r="65" spans="1:6" x14ac:dyDescent="0.2">
      <c r="A65" s="4" t="s">
        <v>1512</v>
      </c>
      <c r="B65" s="5">
        <v>-13.963131802676987</v>
      </c>
      <c r="C65" s="5">
        <v>411.68944015738236</v>
      </c>
      <c r="D65" s="5">
        <v>345.2890919706619</v>
      </c>
      <c r="E65" s="5">
        <v>-54.76230695899531</v>
      </c>
      <c r="F65" s="5">
        <v>786.81606873044211</v>
      </c>
    </row>
    <row r="66" spans="1:6" x14ac:dyDescent="0.2">
      <c r="A66" s="4" t="s">
        <v>1549</v>
      </c>
      <c r="B66" s="5">
        <v>-25.770219319341013</v>
      </c>
      <c r="C66" s="5">
        <v>164.08561325238608</v>
      </c>
      <c r="D66" s="5">
        <v>-3.2131476281326004</v>
      </c>
      <c r="E66" s="5">
        <v>-68.122409037156771</v>
      </c>
      <c r="F66" s="5">
        <v>-39.5181899497057</v>
      </c>
    </row>
    <row r="67" spans="1:6" x14ac:dyDescent="0.2">
      <c r="A67" s="4" t="s">
        <v>1579</v>
      </c>
      <c r="B67" s="5">
        <v>11265.647531550843</v>
      </c>
      <c r="C67" s="5">
        <v>0</v>
      </c>
      <c r="D67" s="5">
        <v>0</v>
      </c>
      <c r="E67" s="5">
        <v>-2.0476853636376249</v>
      </c>
      <c r="F67" s="5">
        <v>10888.485196564263</v>
      </c>
    </row>
    <row r="68" spans="1:6" x14ac:dyDescent="0.2">
      <c r="A68" s="4" t="s">
        <v>1525</v>
      </c>
      <c r="B68" s="5">
        <v>-68.517245378068722</v>
      </c>
      <c r="C68" s="5">
        <v>425.20658770688806</v>
      </c>
      <c r="D68" s="5">
        <v>-65.891222687843992</v>
      </c>
      <c r="E68" s="5">
        <v>170.57896456757246</v>
      </c>
      <c r="F68" s="5">
        <v>52.603000018695958</v>
      </c>
    </row>
    <row r="69" spans="1:6" x14ac:dyDescent="0.2">
      <c r="A69" s="4" t="s">
        <v>1576</v>
      </c>
      <c r="B69" s="5">
        <v>-71.1049900110078</v>
      </c>
      <c r="C69" s="5">
        <v>30.587382788379418</v>
      </c>
      <c r="D69" s="5">
        <v>-5.307385874953634</v>
      </c>
      <c r="E69" s="5">
        <v>203.41324911282732</v>
      </c>
      <c r="F69" s="5">
        <v>8.4113403881910429</v>
      </c>
    </row>
    <row r="70" spans="1:6" x14ac:dyDescent="0.2">
      <c r="A70" s="4" t="s">
        <v>1843</v>
      </c>
      <c r="B70" s="5">
        <v>0</v>
      </c>
      <c r="C70" s="5">
        <v>644.63515509601189</v>
      </c>
      <c r="D70" s="5">
        <v>-4.1763952090581968</v>
      </c>
      <c r="E70" s="5">
        <v>0</v>
      </c>
      <c r="F70" s="5">
        <v>0</v>
      </c>
    </row>
    <row r="71" spans="1:6" x14ac:dyDescent="0.2">
      <c r="A71" s="4" t="s">
        <v>1845</v>
      </c>
      <c r="B71" s="5">
        <v>0</v>
      </c>
      <c r="C71" s="5">
        <v>-21.233325114272144</v>
      </c>
      <c r="D71" s="5">
        <v>40.625</v>
      </c>
      <c r="E71" s="5">
        <v>0</v>
      </c>
      <c r="F71" s="5">
        <v>0</v>
      </c>
    </row>
    <row r="72" spans="1:6" x14ac:dyDescent="0.2">
      <c r="A72" s="4" t="s">
        <v>1578</v>
      </c>
      <c r="B72" s="5">
        <v>0</v>
      </c>
      <c r="C72" s="5">
        <v>0</v>
      </c>
      <c r="D72" s="5">
        <v>580.93811367761816</v>
      </c>
      <c r="E72" s="5">
        <v>-69.230769230769226</v>
      </c>
      <c r="F72" s="5">
        <v>0</v>
      </c>
    </row>
    <row r="73" spans="1:6" x14ac:dyDescent="0.2">
      <c r="A73" s="4" t="s">
        <v>1504</v>
      </c>
      <c r="B73" s="5">
        <v>20.946525248175963</v>
      </c>
      <c r="C73" s="5">
        <v>-27.44324314754688</v>
      </c>
      <c r="D73" s="5">
        <v>-55.463504732070078</v>
      </c>
      <c r="E73" s="5">
        <v>33.719888841010864</v>
      </c>
      <c r="F73" s="5">
        <v>-47.738327643032072</v>
      </c>
    </row>
    <row r="74" spans="1:6" x14ac:dyDescent="0.2">
      <c r="A74" s="4" t="s">
        <v>1498</v>
      </c>
      <c r="B74" s="5">
        <v>-18.570465264357455</v>
      </c>
      <c r="C74" s="5">
        <v>-49.043793354867169</v>
      </c>
      <c r="D74" s="5">
        <v>165.62574092090327</v>
      </c>
      <c r="E74" s="5">
        <v>-62.173533050393701</v>
      </c>
      <c r="F74" s="5">
        <v>-58.308743735307708</v>
      </c>
    </row>
    <row r="75" spans="1:6" x14ac:dyDescent="0.2">
      <c r="A75" s="4" t="s">
        <v>1596</v>
      </c>
      <c r="B75" s="5">
        <v>2.3359417576431318</v>
      </c>
      <c r="C75" s="5">
        <v>2406.7785632830214</v>
      </c>
      <c r="D75" s="5">
        <v>-10.863597050538752</v>
      </c>
      <c r="E75" s="5">
        <v>-99.901244628574716</v>
      </c>
      <c r="F75" s="5">
        <v>-97.741812527051223</v>
      </c>
    </row>
    <row r="76" spans="1:6" x14ac:dyDescent="0.2">
      <c r="A76" s="4" t="s">
        <v>1581</v>
      </c>
      <c r="B76" s="5">
        <v>-93.333353706604399</v>
      </c>
      <c r="C76" s="5">
        <v>121.31084800000001</v>
      </c>
      <c r="D76" s="5">
        <v>0</v>
      </c>
      <c r="E76" s="5">
        <v>0</v>
      </c>
      <c r="F76" s="5">
        <v>-85.229124073130166</v>
      </c>
    </row>
    <row r="77" spans="1:6" x14ac:dyDescent="0.2">
      <c r="A77" s="4" t="s">
        <v>1582</v>
      </c>
      <c r="B77" s="5">
        <v>0</v>
      </c>
      <c r="C77" s="5">
        <v>0</v>
      </c>
      <c r="D77" s="5">
        <v>0</v>
      </c>
      <c r="E77" s="5">
        <v>20.137097088799052</v>
      </c>
      <c r="F77" s="5">
        <v>0</v>
      </c>
    </row>
    <row r="78" spans="1:6" x14ac:dyDescent="0.2">
      <c r="A78" s="4" t="s">
        <v>1540</v>
      </c>
      <c r="B78" s="5">
        <v>-27.176270942230264</v>
      </c>
      <c r="C78" s="5">
        <v>0</v>
      </c>
      <c r="D78" s="5">
        <v>0</v>
      </c>
      <c r="E78" s="5">
        <v>0</v>
      </c>
      <c r="F78" s="5">
        <v>0</v>
      </c>
    </row>
    <row r="79" spans="1:6" x14ac:dyDescent="0.2">
      <c r="A79" s="4" t="s">
        <v>1567</v>
      </c>
      <c r="B79" s="5">
        <v>-25.384297823819512</v>
      </c>
      <c r="C79" s="5">
        <v>-55.5496940515348</v>
      </c>
      <c r="D79" s="5">
        <v>63.988374447550576</v>
      </c>
      <c r="E79" s="5">
        <v>-60.717630331034087</v>
      </c>
      <c r="F79" s="5">
        <v>-78.63436897675443</v>
      </c>
    </row>
    <row r="80" spans="1:6" x14ac:dyDescent="0.2">
      <c r="A80" s="4" t="s">
        <v>1872</v>
      </c>
      <c r="B80" s="5">
        <v>449.60759686714215</v>
      </c>
      <c r="C80" s="5">
        <v>-60.334208231083252</v>
      </c>
      <c r="D80" s="5">
        <v>6093.3597211729439</v>
      </c>
      <c r="E80" s="5">
        <v>0</v>
      </c>
      <c r="F80" s="5">
        <v>0</v>
      </c>
    </row>
    <row r="81" spans="1:6" x14ac:dyDescent="0.2">
      <c r="A81" s="4" t="s">
        <v>1800</v>
      </c>
      <c r="B81" s="5">
        <v>-95.207125603864739</v>
      </c>
      <c r="C81" s="5">
        <v>0</v>
      </c>
      <c r="D81" s="5">
        <v>0</v>
      </c>
      <c r="E81" s="5">
        <v>0</v>
      </c>
      <c r="F81" s="5">
        <v>0</v>
      </c>
    </row>
    <row r="82" spans="1:6" x14ac:dyDescent="0.2">
      <c r="A82" s="4" t="s">
        <v>1521</v>
      </c>
      <c r="B82" s="5">
        <v>2.5868854172451083</v>
      </c>
      <c r="C82" s="5">
        <v>-45.520129622730089</v>
      </c>
      <c r="D82" s="5">
        <v>-31.500928327890399</v>
      </c>
      <c r="E82" s="5">
        <v>-3.4463712102260007</v>
      </c>
      <c r="F82" s="5">
        <v>-63.035809768829367</v>
      </c>
    </row>
    <row r="83" spans="1:6" x14ac:dyDescent="0.2">
      <c r="A83" s="4" t="s">
        <v>1847</v>
      </c>
      <c r="B83" s="5">
        <v>0</v>
      </c>
      <c r="C83" s="5">
        <v>1720.9734530978053</v>
      </c>
      <c r="D83" s="5">
        <v>-95.88025267783577</v>
      </c>
      <c r="E83" s="5">
        <v>0</v>
      </c>
      <c r="F83" s="5">
        <v>0</v>
      </c>
    </row>
    <row r="84" spans="1:6" x14ac:dyDescent="0.2">
      <c r="A84" s="4" t="s">
        <v>1560</v>
      </c>
      <c r="B84" s="5">
        <v>-49.815789267041993</v>
      </c>
      <c r="C84" s="5">
        <v>74.797558510247413</v>
      </c>
      <c r="D84" s="5">
        <v>-7.0104484408467895</v>
      </c>
      <c r="E84" s="5">
        <v>-39.464993584076304</v>
      </c>
      <c r="F84" s="5">
        <v>-50.620895840690153</v>
      </c>
    </row>
    <row r="85" spans="1:6" x14ac:dyDescent="0.2">
      <c r="A85" s="4" t="s">
        <v>1575</v>
      </c>
      <c r="B85" s="5">
        <v>65.174968366144554</v>
      </c>
      <c r="C85" s="5">
        <v>15.83135940880627</v>
      </c>
      <c r="D85" s="5">
        <v>270.82010033525188</v>
      </c>
      <c r="E85" s="5">
        <v>-93.307356815623137</v>
      </c>
      <c r="F85" s="5">
        <v>-52.517746308732363</v>
      </c>
    </row>
    <row r="86" spans="1:6" x14ac:dyDescent="0.2">
      <c r="A86" s="4" t="s">
        <v>1848</v>
      </c>
      <c r="B86" s="5">
        <v>0</v>
      </c>
      <c r="C86" s="5">
        <v>0</v>
      </c>
      <c r="D86" s="5">
        <v>45398.748812593294</v>
      </c>
      <c r="E86" s="5">
        <v>0</v>
      </c>
      <c r="F86" s="5">
        <v>0</v>
      </c>
    </row>
    <row r="87" spans="1:6" x14ac:dyDescent="0.2">
      <c r="A87" s="4" t="s">
        <v>1518</v>
      </c>
      <c r="B87" s="5">
        <v>99.482650112040361</v>
      </c>
      <c r="C87" s="5">
        <v>-39.371735630371951</v>
      </c>
      <c r="D87" s="5">
        <v>16.99267353409601</v>
      </c>
      <c r="E87" s="5">
        <v>-57.367508513306007</v>
      </c>
      <c r="F87" s="5">
        <v>-39.677456608338993</v>
      </c>
    </row>
    <row r="88" spans="1:6" x14ac:dyDescent="0.2">
      <c r="A88" s="4" t="s">
        <v>1532</v>
      </c>
      <c r="B88" s="5">
        <v>54.794887556423276</v>
      </c>
      <c r="C88" s="5">
        <v>-28.706751801275821</v>
      </c>
      <c r="D88" s="5">
        <v>-36.019235059382041</v>
      </c>
      <c r="E88" s="5">
        <v>35.702551000288771</v>
      </c>
      <c r="F88" s="5">
        <v>-4.1830251615038145</v>
      </c>
    </row>
    <row r="89" spans="1:6" x14ac:dyDescent="0.2">
      <c r="A89" s="4" t="s">
        <v>1565</v>
      </c>
      <c r="B89" s="5">
        <v>328.03890402194247</v>
      </c>
      <c r="C89" s="5">
        <v>317.63731456132348</v>
      </c>
      <c r="D89" s="5">
        <v>29.721345819100335</v>
      </c>
      <c r="E89" s="5">
        <v>10.732138243350105</v>
      </c>
      <c r="F89" s="5">
        <v>2467.8382863895049</v>
      </c>
    </row>
    <row r="90" spans="1:6" x14ac:dyDescent="0.2">
      <c r="A90" s="4" t="s">
        <v>1534</v>
      </c>
      <c r="B90" s="5">
        <v>0</v>
      </c>
      <c r="C90" s="5">
        <v>-94.485259481259888</v>
      </c>
      <c r="D90" s="5">
        <v>-81.874289132276914</v>
      </c>
      <c r="E90" s="5">
        <v>0</v>
      </c>
      <c r="F90" s="5">
        <v>0</v>
      </c>
    </row>
    <row r="91" spans="1:6" x14ac:dyDescent="0.2">
      <c r="A91" s="4" t="s">
        <v>1875</v>
      </c>
      <c r="B91" s="5">
        <v>0</v>
      </c>
      <c r="C91" s="5">
        <v>0</v>
      </c>
      <c r="D91" s="5">
        <v>-98.298611111111114</v>
      </c>
      <c r="E91" s="5">
        <v>0</v>
      </c>
      <c r="F91" s="5">
        <v>0</v>
      </c>
    </row>
    <row r="92" spans="1:6" x14ac:dyDescent="0.2">
      <c r="A92" s="4" t="s">
        <v>1523</v>
      </c>
      <c r="B92" s="5">
        <v>-12.514708681733799</v>
      </c>
      <c r="C92" s="5">
        <v>33.948261979396634</v>
      </c>
      <c r="D92" s="5">
        <v>-17.816646964319691</v>
      </c>
      <c r="E92" s="5">
        <v>25.527760121715609</v>
      </c>
      <c r="F92" s="5">
        <v>20.891498517764862</v>
      </c>
    </row>
    <row r="93" spans="1:6" x14ac:dyDescent="0.2">
      <c r="A93" s="4" t="s">
        <v>1503</v>
      </c>
      <c r="B93" s="5">
        <v>44.820583425491208</v>
      </c>
      <c r="C93" s="5">
        <v>-80.087890269865582</v>
      </c>
      <c r="D93" s="5">
        <v>-27.628127323782152</v>
      </c>
      <c r="E93" s="5">
        <v>89.010250230245049</v>
      </c>
      <c r="F93" s="5">
        <v>-60.554021182225071</v>
      </c>
    </row>
    <row r="94" spans="1:6" x14ac:dyDescent="0.2">
      <c r="A94" s="4" t="s">
        <v>1553</v>
      </c>
      <c r="B94" s="5">
        <v>105.78979494564547</v>
      </c>
      <c r="C94" s="5">
        <v>-28.424584105915496</v>
      </c>
      <c r="D94" s="5">
        <v>-1.2525456734313734</v>
      </c>
      <c r="E94" s="5">
        <v>-27.556977266005013</v>
      </c>
      <c r="F94" s="5">
        <v>5.3683517061457637</v>
      </c>
    </row>
    <row r="95" spans="1:6" x14ac:dyDescent="0.2">
      <c r="A95" s="4" t="s">
        <v>1595</v>
      </c>
      <c r="B95" s="5">
        <v>50.863133793269668</v>
      </c>
      <c r="C95" s="5">
        <v>0</v>
      </c>
      <c r="D95" s="5">
        <v>0</v>
      </c>
      <c r="E95" s="5">
        <v>0</v>
      </c>
      <c r="F95" s="5">
        <v>73.1065375592691</v>
      </c>
    </row>
    <row r="96" spans="1:6" x14ac:dyDescent="0.2">
      <c r="A96" s="4" t="s">
        <v>1851</v>
      </c>
      <c r="B96" s="5">
        <v>49.040957443926018</v>
      </c>
      <c r="C96" s="5">
        <v>22.00781612413445</v>
      </c>
      <c r="D96" s="5">
        <v>0</v>
      </c>
      <c r="E96" s="5">
        <v>0</v>
      </c>
      <c r="F96" s="5">
        <v>0</v>
      </c>
    </row>
    <row r="97" spans="1:6" x14ac:dyDescent="0.2">
      <c r="A97" s="4" t="s">
        <v>1569</v>
      </c>
      <c r="B97" s="5">
        <v>-9.2521316639107507</v>
      </c>
      <c r="C97" s="5">
        <v>141.43402461408559</v>
      </c>
      <c r="D97" s="5">
        <v>-44.002705762643366</v>
      </c>
      <c r="E97" s="5">
        <v>-48.865431597978152</v>
      </c>
      <c r="F97" s="5">
        <v>-37.264040656188676</v>
      </c>
    </row>
    <row r="98" spans="1:6" x14ac:dyDescent="0.2">
      <c r="A98" s="4" t="s">
        <v>1526</v>
      </c>
      <c r="B98" s="5">
        <v>-17.234869208081609</v>
      </c>
      <c r="C98" s="5">
        <v>141.25573118744606</v>
      </c>
      <c r="D98" s="5">
        <v>-71.405946848638337</v>
      </c>
      <c r="E98" s="5">
        <v>591.35869296259227</v>
      </c>
      <c r="F98" s="5">
        <v>294.73368852927109</v>
      </c>
    </row>
    <row r="99" spans="1:6" x14ac:dyDescent="0.2">
      <c r="A99" s="4" t="s">
        <v>1584</v>
      </c>
      <c r="B99" s="5">
        <v>-32.277226723395316</v>
      </c>
      <c r="C99" s="5">
        <v>-65.635033168944744</v>
      </c>
      <c r="D99" s="5">
        <v>-75.744056797005172</v>
      </c>
      <c r="E99" s="5">
        <v>341.6160093690836</v>
      </c>
      <c r="F99" s="5">
        <v>-75.07049590990438</v>
      </c>
    </row>
    <row r="100" spans="1:6" x14ac:dyDescent="0.2">
      <c r="A100" s="4" t="s">
        <v>1571</v>
      </c>
      <c r="B100" s="5">
        <v>-35.541827751128608</v>
      </c>
      <c r="C100" s="5">
        <v>-69.398252747054485</v>
      </c>
      <c r="D100" s="5">
        <v>-15.548167652899464</v>
      </c>
      <c r="E100" s="5">
        <v>298.4169396568646</v>
      </c>
      <c r="F100" s="5">
        <v>-33.630112323601217</v>
      </c>
    </row>
    <row r="101" spans="1:6" x14ac:dyDescent="0.2">
      <c r="A101" s="4" t="s">
        <v>1519</v>
      </c>
      <c r="B101" s="5">
        <v>0</v>
      </c>
      <c r="C101" s="5">
        <v>0</v>
      </c>
      <c r="D101" s="5">
        <v>0</v>
      </c>
      <c r="E101" s="5">
        <v>0</v>
      </c>
      <c r="F101" s="5">
        <v>-76.8321394579973</v>
      </c>
    </row>
    <row r="102" spans="1:6" x14ac:dyDescent="0.2">
      <c r="A102" s="4" t="s">
        <v>1878</v>
      </c>
      <c r="B102" s="5">
        <v>-40.044581527539655</v>
      </c>
      <c r="C102" s="5">
        <v>0</v>
      </c>
      <c r="D102" s="5">
        <v>0</v>
      </c>
      <c r="E102" s="5">
        <v>0</v>
      </c>
      <c r="F102" s="5">
        <v>0</v>
      </c>
    </row>
    <row r="103" spans="1:6" x14ac:dyDescent="0.2">
      <c r="A103" s="4" t="s">
        <v>1602</v>
      </c>
      <c r="B103" s="5">
        <v>-31.429145330970087</v>
      </c>
      <c r="C103" s="5">
        <v>-97.203876145614174</v>
      </c>
      <c r="D103" s="5">
        <v>707.13294133044155</v>
      </c>
      <c r="E103" s="5">
        <v>-84.009497267363997</v>
      </c>
      <c r="F103" s="5">
        <v>-97.525410547354355</v>
      </c>
    </row>
    <row r="104" spans="1:6" x14ac:dyDescent="0.2">
      <c r="A104" s="4" t="s">
        <v>1546</v>
      </c>
      <c r="B104" s="5">
        <v>-27.622234697289166</v>
      </c>
      <c r="C104" s="5">
        <v>-36.231852463422456</v>
      </c>
      <c r="D104" s="5">
        <v>-29.09424214043284</v>
      </c>
      <c r="E104" s="5">
        <v>-8.5350030030351132</v>
      </c>
      <c r="F104" s="5">
        <v>-70.067334078070104</v>
      </c>
    </row>
    <row r="105" spans="1:6" x14ac:dyDescent="0.2">
      <c r="A105" s="4" t="s">
        <v>1509</v>
      </c>
      <c r="B105" s="5">
        <v>-38.625642432710038</v>
      </c>
      <c r="C105" s="5">
        <v>-11.574562574657946</v>
      </c>
      <c r="D105" s="5">
        <v>26.113145674231809</v>
      </c>
      <c r="E105" s="5">
        <v>6.8127920783162708</v>
      </c>
      <c r="F105" s="5">
        <v>-26.894878664744315</v>
      </c>
    </row>
    <row r="106" spans="1:6" x14ac:dyDescent="0.2">
      <c r="A106" s="4" t="s">
        <v>1539</v>
      </c>
      <c r="B106" s="5">
        <v>1.1400077847607915</v>
      </c>
      <c r="C106" s="5">
        <v>-5.778896380875401</v>
      </c>
      <c r="D106" s="5">
        <v>-28.154253928974253</v>
      </c>
      <c r="E106" s="5">
        <v>40.42532823894431</v>
      </c>
      <c r="F106" s="5">
        <v>-3.8569985032756993</v>
      </c>
    </row>
    <row r="107" spans="1:6" x14ac:dyDescent="0.2">
      <c r="A107" s="4" t="s">
        <v>1592</v>
      </c>
      <c r="B107" s="5">
        <v>24.203357270324879</v>
      </c>
      <c r="C107" s="5">
        <v>-31.467432305643062</v>
      </c>
      <c r="D107" s="5">
        <v>-56.600344164073299</v>
      </c>
      <c r="E107" s="5">
        <v>-60.686773719388739</v>
      </c>
      <c r="F107" s="5">
        <v>-85.477034337481442</v>
      </c>
    </row>
    <row r="108" spans="1:6" x14ac:dyDescent="0.2">
      <c r="A108" s="4" t="s">
        <v>1505</v>
      </c>
      <c r="B108" s="5">
        <v>26.162489977299906</v>
      </c>
      <c r="C108" s="5">
        <v>-7.4843392190659399</v>
      </c>
      <c r="D108" s="5">
        <v>-27.885219990987409</v>
      </c>
      <c r="E108" s="5">
        <v>-3.8804301474710852</v>
      </c>
      <c r="F108" s="5">
        <v>-19.09383637903511</v>
      </c>
    </row>
    <row r="109" spans="1:6" x14ac:dyDescent="0.2">
      <c r="A109" s="4" t="s">
        <v>1510</v>
      </c>
      <c r="B109" s="5">
        <v>5.2159803596676495</v>
      </c>
      <c r="C109" s="5">
        <v>-22.37723821558162</v>
      </c>
      <c r="D109" s="5">
        <v>242.45150462413201</v>
      </c>
      <c r="E109" s="5">
        <v>-75.059054188346892</v>
      </c>
      <c r="F109" s="5">
        <v>-30.243803193467507</v>
      </c>
    </row>
    <row r="110" spans="1:6" x14ac:dyDescent="0.2">
      <c r="A110" s="4" t="s">
        <v>1548</v>
      </c>
      <c r="B110" s="5">
        <v>26.998772742403094</v>
      </c>
      <c r="C110" s="5">
        <v>-39.370204391828381</v>
      </c>
      <c r="D110" s="5">
        <v>-42.857142857142854</v>
      </c>
      <c r="E110" s="5">
        <v>25</v>
      </c>
      <c r="F110" s="5">
        <v>-45.000645472424736</v>
      </c>
    </row>
    <row r="111" spans="1:6" ht="13.5" thickBot="1" x14ac:dyDescent="0.25">
      <c r="A111" s="4" t="s">
        <v>1496</v>
      </c>
      <c r="B111" s="5">
        <v>-60.964397586595439</v>
      </c>
      <c r="C111" s="5">
        <v>-46.978499390830628</v>
      </c>
      <c r="D111" s="5">
        <v>24.606426779540836</v>
      </c>
      <c r="E111" s="5">
        <v>186.95863097362192</v>
      </c>
      <c r="F111" s="5">
        <v>-25.993028070366254</v>
      </c>
    </row>
    <row r="112" spans="1:6" s="3" customFormat="1" ht="13.5" thickBot="1" x14ac:dyDescent="0.25">
      <c r="A112" s="1" t="s">
        <v>1643</v>
      </c>
      <c r="B112" s="2">
        <v>-4.2378185012669025</v>
      </c>
      <c r="C112" s="2">
        <v>-26.197537625876873</v>
      </c>
      <c r="D112" s="2">
        <v>-2.9660943521557983</v>
      </c>
      <c r="E112" s="2">
        <v>-9.9236832636414825</v>
      </c>
      <c r="F112" s="2">
        <v>-38.226954311416733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sqref="A1:F3"/>
    </sheetView>
  </sheetViews>
  <sheetFormatPr baseColWidth="10" defaultColWidth="11.5703125" defaultRowHeight="12.75" x14ac:dyDescent="0.2"/>
  <cols>
    <col min="1" max="1" width="27.28515625" style="4" bestFit="1" customWidth="1"/>
    <col min="2" max="6" width="11.5703125" style="5"/>
    <col min="7" max="16384" width="11.5703125" style="4"/>
  </cols>
  <sheetData>
    <row r="1" spans="1:7" ht="13.5" thickBot="1" x14ac:dyDescent="0.25">
      <c r="A1" s="1" t="s">
        <v>1607</v>
      </c>
      <c r="B1" s="2" t="s">
        <v>1608</v>
      </c>
      <c r="C1" s="2" t="s">
        <v>1609</v>
      </c>
      <c r="D1" s="2" t="s">
        <v>1610</v>
      </c>
      <c r="E1" s="2" t="s">
        <v>1611</v>
      </c>
      <c r="F1" s="2" t="s">
        <v>1612</v>
      </c>
      <c r="G1" s="3"/>
    </row>
    <row r="2" spans="1:7" x14ac:dyDescent="0.2">
      <c r="A2" s="4" t="s">
        <v>1615</v>
      </c>
      <c r="B2" s="5">
        <v>226611.95780999991</v>
      </c>
      <c r="C2" s="5">
        <v>215340.69471000021</v>
      </c>
      <c r="D2" s="5">
        <v>319533.64512000018</v>
      </c>
      <c r="E2" s="5">
        <v>412472.84544000012</v>
      </c>
      <c r="F2" s="5">
        <v>235920.71496999991</v>
      </c>
    </row>
    <row r="3" spans="1:7" ht="13.5" thickBot="1" x14ac:dyDescent="0.25">
      <c r="A3" s="4" t="s">
        <v>1616</v>
      </c>
      <c r="B3" s="5">
        <v>1597332.462610001</v>
      </c>
      <c r="C3" s="5">
        <v>1476697.6088000017</v>
      </c>
      <c r="D3" s="5">
        <v>1335456.9383099996</v>
      </c>
      <c r="E3" s="5">
        <v>1376877.3094500003</v>
      </c>
      <c r="F3" s="5">
        <v>1245125.8452899999</v>
      </c>
    </row>
    <row r="4" spans="1:7" ht="13.5" thickBot="1" x14ac:dyDescent="0.25">
      <c r="A4" s="6"/>
      <c r="B4" s="7"/>
      <c r="C4" s="7"/>
      <c r="D4" s="7"/>
      <c r="E4" s="7"/>
      <c r="F4" s="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B1" workbookViewId="0">
      <selection sqref="A1:F3"/>
    </sheetView>
  </sheetViews>
  <sheetFormatPr baseColWidth="10" defaultColWidth="11.5703125" defaultRowHeight="12.75" x14ac:dyDescent="0.2"/>
  <cols>
    <col min="1" max="1" width="33.85546875" style="4" bestFit="1" customWidth="1"/>
    <col min="2" max="6" width="11.5703125" style="5"/>
    <col min="7" max="16384" width="11.5703125" style="4"/>
  </cols>
  <sheetData>
    <row r="1" spans="1:7" ht="13.5" thickBot="1" x14ac:dyDescent="0.25">
      <c r="A1" s="1" t="s">
        <v>1617</v>
      </c>
      <c r="B1" s="2" t="s">
        <v>1608</v>
      </c>
      <c r="C1" s="2" t="s">
        <v>1609</v>
      </c>
      <c r="D1" s="2" t="s">
        <v>1610</v>
      </c>
      <c r="E1" s="2" t="s">
        <v>1611</v>
      </c>
      <c r="F1" s="2" t="s">
        <v>1612</v>
      </c>
      <c r="G1" s="3"/>
    </row>
    <row r="2" spans="1:7" x14ac:dyDescent="0.2">
      <c r="A2" s="4" t="s">
        <v>1618</v>
      </c>
      <c r="B2" s="5">
        <v>333.54915191798631</v>
      </c>
      <c r="C2" s="5">
        <v>381.00367023748612</v>
      </c>
      <c r="D2" s="5">
        <v>461.78631288096648</v>
      </c>
      <c r="E2" s="5">
        <v>398.44612435197712</v>
      </c>
      <c r="F2" s="5">
        <v>511.36124406600271</v>
      </c>
    </row>
    <row r="3" spans="1:7" ht="13.5" thickBot="1" x14ac:dyDescent="0.25">
      <c r="A3" s="4" t="s">
        <v>1619</v>
      </c>
      <c r="B3" s="5">
        <v>323.00593745382525</v>
      </c>
      <c r="C3" s="5">
        <v>334.58639893190735</v>
      </c>
      <c r="D3" s="5">
        <v>273.04914289391689</v>
      </c>
      <c r="E3" s="5">
        <v>256.9797934451683</v>
      </c>
      <c r="F3" s="5">
        <v>255.97148622991458</v>
      </c>
    </row>
    <row r="4" spans="1:7" ht="13.5" thickBot="1" x14ac:dyDescent="0.25">
      <c r="A4" s="6"/>
      <c r="B4" s="7"/>
      <c r="C4" s="7"/>
      <c r="D4" s="7"/>
      <c r="E4" s="7"/>
      <c r="F4" s="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activeCell="C22" sqref="C22"/>
    </sheetView>
  </sheetViews>
  <sheetFormatPr baseColWidth="10" defaultColWidth="11.5703125" defaultRowHeight="12.75" x14ac:dyDescent="0.2"/>
  <cols>
    <col min="1" max="1" width="26.42578125" style="4" bestFit="1" customWidth="1"/>
    <col min="2" max="6" width="11.5703125" style="5"/>
    <col min="7" max="16384" width="11.5703125" style="4"/>
  </cols>
  <sheetData>
    <row r="1" spans="1:7" ht="13.5" thickBot="1" x14ac:dyDescent="0.25">
      <c r="A1" s="1" t="s">
        <v>1607</v>
      </c>
      <c r="B1" s="2" t="s">
        <v>1609</v>
      </c>
      <c r="C1" s="2" t="s">
        <v>1610</v>
      </c>
      <c r="D1" s="2" t="s">
        <v>1611</v>
      </c>
      <c r="E1" s="2" t="s">
        <v>1612</v>
      </c>
      <c r="F1" s="2" t="s">
        <v>1620</v>
      </c>
      <c r="G1" s="3"/>
    </row>
    <row r="2" spans="1:7" x14ac:dyDescent="0.2">
      <c r="A2" s="4" t="s">
        <v>1621</v>
      </c>
      <c r="B2" s="5">
        <v>8.5456954350038874</v>
      </c>
      <c r="C2" s="5">
        <v>79.846661794134349</v>
      </c>
      <c r="D2" s="5">
        <v>11.380027123041689</v>
      </c>
      <c r="E2" s="5">
        <v>-26.594446781415421</v>
      </c>
      <c r="F2" s="5">
        <v>59.60673808763115</v>
      </c>
    </row>
    <row r="3" spans="1:7" ht="13.5" thickBot="1" x14ac:dyDescent="0.25">
      <c r="A3" s="4" t="s">
        <v>1614</v>
      </c>
      <c r="B3" s="5">
        <v>-4.2378185012669025</v>
      </c>
      <c r="C3" s="5">
        <v>-26.197537625876873</v>
      </c>
      <c r="D3" s="5">
        <v>-2.9660943521557983</v>
      </c>
      <c r="E3" s="5">
        <v>-9.9236832636414825</v>
      </c>
      <c r="F3" s="5">
        <v>-38.226954311416733</v>
      </c>
    </row>
    <row r="4" spans="1:7" ht="13.5" thickBot="1" x14ac:dyDescent="0.25">
      <c r="A4" s="6"/>
      <c r="B4" s="7"/>
      <c r="C4" s="7"/>
      <c r="D4" s="7"/>
      <c r="E4" s="7"/>
      <c r="F4"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opLeftCell="C1" zoomScale="70" zoomScaleNormal="70" workbookViewId="0">
      <selection activeCell="B1" sqref="B1:G12"/>
    </sheetView>
  </sheetViews>
  <sheetFormatPr baseColWidth="10" defaultColWidth="11.5703125" defaultRowHeight="12.75" x14ac:dyDescent="0.2"/>
  <cols>
    <col min="1" max="1" width="11.5703125" style="4"/>
    <col min="2" max="2" width="56.7109375" style="4" bestFit="1" customWidth="1"/>
    <col min="3" max="7" width="11.5703125" style="5"/>
    <col min="8" max="16384" width="11.5703125" style="4"/>
  </cols>
  <sheetData>
    <row r="1" spans="1:8" ht="13.5" thickBot="1" x14ac:dyDescent="0.25">
      <c r="A1" s="1" t="s">
        <v>498</v>
      </c>
      <c r="B1" s="1" t="s">
        <v>1622</v>
      </c>
      <c r="C1" s="2" t="s">
        <v>1608</v>
      </c>
      <c r="D1" s="2" t="s">
        <v>1609</v>
      </c>
      <c r="E1" s="2" t="s">
        <v>1610</v>
      </c>
      <c r="F1" s="2" t="s">
        <v>1611</v>
      </c>
      <c r="G1" s="2" t="s">
        <v>1612</v>
      </c>
      <c r="H1" s="3"/>
    </row>
    <row r="2" spans="1:8" x14ac:dyDescent="0.2">
      <c r="A2" s="4" t="s">
        <v>1623</v>
      </c>
      <c r="B2" s="4" t="s">
        <v>1624</v>
      </c>
      <c r="C2" s="5">
        <v>8144.9563289999996</v>
      </c>
      <c r="D2" s="5">
        <v>10702.755450000001</v>
      </c>
      <c r="E2" s="5">
        <v>17016.267371999998</v>
      </c>
      <c r="F2" s="5">
        <v>61822.758295</v>
      </c>
      <c r="G2" s="5">
        <v>21432.713483</v>
      </c>
    </row>
    <row r="3" spans="1:8" x14ac:dyDescent="0.2">
      <c r="A3" s="4" t="s">
        <v>1625</v>
      </c>
      <c r="B3" s="4" t="s">
        <v>1626</v>
      </c>
      <c r="C3" s="5">
        <v>16.809698999999998</v>
      </c>
      <c r="D3" s="5">
        <v>75.717573000000002</v>
      </c>
      <c r="E3" s="5">
        <v>13.160525</v>
      </c>
      <c r="F3" s="5">
        <v>80.369230999999999</v>
      </c>
      <c r="G3" s="5">
        <v>73.213569000000007</v>
      </c>
    </row>
    <row r="4" spans="1:8" x14ac:dyDescent="0.2">
      <c r="A4" s="4" t="s">
        <v>1627</v>
      </c>
      <c r="B4" s="4" t="s">
        <v>1628</v>
      </c>
      <c r="C4" s="5">
        <v>41354.375138000003</v>
      </c>
      <c r="D4" s="5">
        <v>31727.612723999999</v>
      </c>
      <c r="E4" s="5">
        <v>106258.60264</v>
      </c>
      <c r="F4" s="5">
        <v>77305.381844000003</v>
      </c>
      <c r="G4" s="5">
        <v>52285.275809999999</v>
      </c>
    </row>
    <row r="5" spans="1:8" x14ac:dyDescent="0.2">
      <c r="A5" s="4" t="s">
        <v>1629</v>
      </c>
      <c r="B5" s="4" t="s">
        <v>1630</v>
      </c>
      <c r="C5" s="5">
        <v>2074.97649</v>
      </c>
      <c r="D5" s="5">
        <v>4340.3396579999999</v>
      </c>
      <c r="E5" s="5">
        <v>2878.1449189999998</v>
      </c>
      <c r="F5" s="5">
        <v>3693.3576520000001</v>
      </c>
      <c r="G5" s="5">
        <v>3700.892319</v>
      </c>
    </row>
    <row r="6" spans="1:8" x14ac:dyDescent="0.2">
      <c r="A6" s="4" t="s">
        <v>1631</v>
      </c>
      <c r="B6" s="4" t="s">
        <v>1632</v>
      </c>
      <c r="C6" s="5">
        <v>7355.3320219999996</v>
      </c>
      <c r="D6" s="5">
        <v>7505.2140550000004</v>
      </c>
      <c r="E6" s="5">
        <v>6823.5866303800003</v>
      </c>
      <c r="F6" s="5">
        <v>6331.5149570000003</v>
      </c>
      <c r="G6" s="5">
        <v>4522.233808</v>
      </c>
    </row>
    <row r="7" spans="1:8" x14ac:dyDescent="0.2">
      <c r="A7" s="4" t="s">
        <v>1633</v>
      </c>
      <c r="B7" s="4" t="s">
        <v>1634</v>
      </c>
      <c r="C7" s="5">
        <v>1594.3062110000001</v>
      </c>
      <c r="D7" s="5">
        <v>1547.1231499999999</v>
      </c>
      <c r="E7" s="5">
        <v>998.63572099999999</v>
      </c>
      <c r="F7" s="5">
        <v>949.82691199999999</v>
      </c>
      <c r="G7" s="5">
        <v>777.87663499999996</v>
      </c>
    </row>
    <row r="8" spans="1:8" x14ac:dyDescent="0.2">
      <c r="A8" s="4" t="s">
        <v>1635</v>
      </c>
      <c r="B8" s="4" t="s">
        <v>1636</v>
      </c>
      <c r="C8" s="5">
        <v>9013.4916809999995</v>
      </c>
      <c r="D8" s="5">
        <v>10342.464962</v>
      </c>
      <c r="E8" s="5">
        <v>9230.6732900000006</v>
      </c>
      <c r="F8" s="5">
        <v>9311.8921780000001</v>
      </c>
      <c r="G8" s="5">
        <v>11019.257819</v>
      </c>
    </row>
    <row r="9" spans="1:8" x14ac:dyDescent="0.2">
      <c r="A9" s="4" t="s">
        <v>1637</v>
      </c>
      <c r="B9" s="4" t="s">
        <v>1638</v>
      </c>
      <c r="C9" s="5">
        <v>3329.1501669999998</v>
      </c>
      <c r="D9" s="5">
        <v>11704.04225</v>
      </c>
      <c r="E9" s="5">
        <v>1668.2752760000001</v>
      </c>
      <c r="F9" s="5">
        <v>1919.2027849999999</v>
      </c>
      <c r="G9" s="5">
        <v>24739.816787</v>
      </c>
    </row>
    <row r="10" spans="1:8" x14ac:dyDescent="0.2">
      <c r="A10" s="4" t="s">
        <v>1639</v>
      </c>
      <c r="B10" s="4" t="s">
        <v>1640</v>
      </c>
      <c r="C10" s="5">
        <v>471.34360500000003</v>
      </c>
      <c r="D10" s="5">
        <v>1554.901214</v>
      </c>
      <c r="E10" s="5">
        <v>259.64844799999997</v>
      </c>
      <c r="F10" s="5">
        <v>606.59881199999995</v>
      </c>
      <c r="G10" s="5">
        <v>913.80707800000005</v>
      </c>
    </row>
    <row r="11" spans="1:8" ht="13.5" thickBot="1" x14ac:dyDescent="0.25">
      <c r="A11" s="4" t="s">
        <v>1641</v>
      </c>
      <c r="B11" s="4" t="s">
        <v>1642</v>
      </c>
      <c r="C11" s="5">
        <v>2231.4850000000001</v>
      </c>
      <c r="D11" s="5">
        <v>2545.424</v>
      </c>
      <c r="E11" s="5">
        <v>2409.2689999999998</v>
      </c>
      <c r="F11" s="5">
        <v>2327.3040000000001</v>
      </c>
      <c r="G11" s="5">
        <v>1175.623</v>
      </c>
    </row>
    <row r="12" spans="1:8" s="3" customFormat="1" ht="13.5" thickBot="1" x14ac:dyDescent="0.25">
      <c r="A12" s="1"/>
      <c r="B12" s="1" t="s">
        <v>1643</v>
      </c>
      <c r="C12" s="2">
        <f>SUM($C$2:$C$11)</f>
        <v>75586.226342000009</v>
      </c>
      <c r="D12" s="2">
        <f>SUM($D$2:$D$11)</f>
        <v>82045.595035999984</v>
      </c>
      <c r="E12" s="2">
        <f>SUM($E$2:$E$11)</f>
        <v>147556.26382138001</v>
      </c>
      <c r="F12" s="2">
        <f>SUM($F$2:$F$11)</f>
        <v>164348.20666600001</v>
      </c>
      <c r="G12" s="2">
        <f>SUM($G$2:$G$11)</f>
        <v>120640.71030800002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58</vt:i4>
      </vt:variant>
    </vt:vector>
  </HeadingPairs>
  <TitlesOfParts>
    <vt:vector size="58" baseType="lpstr">
      <vt:lpstr>Tab00A</vt:lpstr>
      <vt:lpstr>Tab00B</vt:lpstr>
      <vt:lpstr>Tab00C</vt:lpstr>
      <vt:lpstr>Tab00D</vt:lpstr>
      <vt:lpstr>Tab01</vt:lpstr>
      <vt:lpstr>Tab02</vt:lpstr>
      <vt:lpstr>Tab03</vt:lpstr>
      <vt:lpstr>Tab04</vt:lpstr>
      <vt:lpstr>Tab05</vt:lpstr>
      <vt:lpstr>Tab06</vt:lpstr>
      <vt:lpstr>Tab07</vt:lpstr>
      <vt:lpstr>Tab08</vt:lpstr>
      <vt:lpstr>Tab09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Tab45</vt:lpstr>
      <vt:lpstr>Tab46</vt:lpstr>
      <vt:lpstr>Tab47</vt:lpstr>
      <vt:lpstr>Tab48</vt:lpstr>
      <vt:lpstr>Tab49</vt:lpstr>
      <vt:lpstr>Tab50</vt:lpstr>
      <vt:lpstr>Tab51</vt:lpstr>
      <vt:lpstr>Tab52</vt:lpstr>
      <vt:lpstr>Tab53</vt:lpstr>
      <vt:lpstr>Tab54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Roméo ADJOVI</dc:creator>
  <cp:lastModifiedBy>hp</cp:lastModifiedBy>
  <dcterms:created xsi:type="dcterms:W3CDTF">2018-10-30T17:47:05Z</dcterms:created>
  <dcterms:modified xsi:type="dcterms:W3CDTF">2018-10-31T15:52:18Z</dcterms:modified>
</cp:coreProperties>
</file>