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455" firstSheet="56" activeTab="58"/>
  </bookViews>
  <sheets>
    <sheet name="Légende" sheetId="1" r:id="rId1"/>
    <sheet name="Tab00A" sheetId="2" r:id="rId2"/>
    <sheet name="Tab00B" sheetId="3" r:id="rId3"/>
    <sheet name="Tab00C" sheetId="4" r:id="rId4"/>
    <sheet name="Tab00D"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09" sheetId="14" r:id="rId14"/>
    <sheet name="Tab10" sheetId="15" r:id="rId15"/>
    <sheet name="Tab11" sheetId="16" r:id="rId16"/>
    <sheet name="Tab12" sheetId="17" r:id="rId17"/>
    <sheet name="Tab13" sheetId="18" r:id="rId18"/>
    <sheet name="Tab14" sheetId="19" r:id="rId19"/>
    <sheet name="Tab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 name="Tab24" sheetId="29" r:id="rId29"/>
    <sheet name="Tab25" sheetId="30" r:id="rId30"/>
    <sheet name="Tab26" sheetId="31" r:id="rId31"/>
    <sheet name="Tab27" sheetId="32" r:id="rId32"/>
    <sheet name="Tab28" sheetId="33" r:id="rId33"/>
    <sheet name="Tab29" sheetId="34" r:id="rId34"/>
    <sheet name="Tab30" sheetId="35" r:id="rId35"/>
    <sheet name="Tab31" sheetId="36" r:id="rId36"/>
    <sheet name="Tab32" sheetId="37" r:id="rId37"/>
    <sheet name="Tab33" sheetId="38" r:id="rId38"/>
    <sheet name="Tab34" sheetId="39" r:id="rId39"/>
    <sheet name="Tab35" sheetId="40" r:id="rId40"/>
    <sheet name="Tab36" sheetId="41" r:id="rId41"/>
    <sheet name="Tab37" sheetId="42" r:id="rId42"/>
    <sheet name="Tab38" sheetId="43" r:id="rId43"/>
    <sheet name="Tab39" sheetId="44" r:id="rId44"/>
    <sheet name="Tab40" sheetId="45" r:id="rId45"/>
    <sheet name="Tab41" sheetId="46" r:id="rId46"/>
    <sheet name="Tab42" sheetId="47" r:id="rId47"/>
    <sheet name="Tab43" sheetId="48" r:id="rId48"/>
    <sheet name="Tab44" sheetId="49" r:id="rId49"/>
    <sheet name="Tab45" sheetId="50" r:id="rId50"/>
    <sheet name="Tab46" sheetId="51" r:id="rId51"/>
    <sheet name="Tab47" sheetId="52" r:id="rId52"/>
    <sheet name="Tab48" sheetId="53" r:id="rId53"/>
    <sheet name="Tab49" sheetId="54" r:id="rId54"/>
    <sheet name="Tab50" sheetId="55" r:id="rId55"/>
    <sheet name="Tab51" sheetId="56" r:id="rId56"/>
    <sheet name="Tab52" sheetId="57" r:id="rId57"/>
    <sheet name="Tab53" sheetId="58" r:id="rId58"/>
    <sheet name="Tab54" sheetId="59" r:id="rId59"/>
  </sheets>
  <definedNames/>
  <calcPr fullCalcOnLoad="1"/>
</workbook>
</file>

<file path=xl/sharedStrings.xml><?xml version="1.0" encoding="utf-8"?>
<sst xmlns="http://schemas.openxmlformats.org/spreadsheetml/2006/main" count="5964" uniqueCount="2006">
  <si>
    <t>Rang</t>
  </si>
  <si>
    <t>code</t>
  </si>
  <si>
    <t>Sous-position</t>
  </si>
  <si>
    <t>valeur</t>
  </si>
  <si>
    <t>poids</t>
  </si>
  <si>
    <t>2631</t>
  </si>
  <si>
    <t>Coton (à l'exclusion des linters), non cardé ni peigné</t>
  </si>
  <si>
    <t>0577</t>
  </si>
  <si>
    <t>Fruits à coque comestibles (à l'exclusion des fruits oléagineux), frais ou secs, même sans leur coque ou décortiqués</t>
  </si>
  <si>
    <t>0123</t>
  </si>
  <si>
    <t>Viandes et abats comestibles, frais, réfrigérés ou congelés, des volailles du sous-groupe 001.4</t>
  </si>
  <si>
    <t>4212</t>
  </si>
  <si>
    <t>Huile de coton et ses fractions</t>
  </si>
  <si>
    <t>6612</t>
  </si>
  <si>
    <t>Ciments hydrauliques (y compris les ciments non pulvérisés dits "clinkers"), même colorés</t>
  </si>
  <si>
    <t>3346</t>
  </si>
  <si>
    <t>Huiles de pétrole ou de minéraux bitumineux (à l’exclusion des huiles brutes) et préparations, n.d.a., qui contiennent en poids 70 % ou plus d’huiles de pétrole ou de minéraux bitumineux et dont ces huiles constituent l’élément de base</t>
  </si>
  <si>
    <t>4229</t>
  </si>
  <si>
    <t>Autres graisses végétales fixes, brutes, raffinées ou fractionnées, autres que douces</t>
  </si>
  <si>
    <t>9710</t>
  </si>
  <si>
    <t>Or, a usage non monetaire (a l'exclusion des minerais et concentres d'or)</t>
  </si>
  <si>
    <t>2237</t>
  </si>
  <si>
    <t>Graines et fruits oléagineux, n.d.a.</t>
  </si>
  <si>
    <t>0813</t>
  </si>
  <si>
    <t>Tourteaux et autres résidus solides (à l'exception des drêches), même broyés ou agglomérés sous forme de pellets, de l'extraction de graisses ou huiles de graines oléagineuses, de fruits oléagineux ou de germes de céréales</t>
  </si>
  <si>
    <t>6522</t>
  </si>
  <si>
    <t>Tissus de coton, écrus (autres que les tissus à point de gaze, velours, peluches, tissus bouclés et tissus de chenille)</t>
  </si>
  <si>
    <t>2634</t>
  </si>
  <si>
    <t>Coton, cardé ou peigné</t>
  </si>
  <si>
    <t>2222</t>
  </si>
  <si>
    <t>Fèves de soja</t>
  </si>
  <si>
    <t>2223</t>
  </si>
  <si>
    <t>Graines de coton</t>
  </si>
  <si>
    <t>6761</t>
  </si>
  <si>
    <t>Fil machine en fer ou en acier</t>
  </si>
  <si>
    <t>4222</t>
  </si>
  <si>
    <t>Huile de palme et ses fractions</t>
  </si>
  <si>
    <t>0611</t>
  </si>
  <si>
    <t>Sucres de canne ou de betterave, bruts, à l'état solide, sans addition d'aromatisants ou de colorants</t>
  </si>
  <si>
    <t>5429</t>
  </si>
  <si>
    <t>Médicaments, n.d.a.</t>
  </si>
  <si>
    <t>6734</t>
  </si>
  <si>
    <t>Produits laminés plats, en fer ou en aciers non alliés, non plaqués ni revêtus, simplement laminés à froid</t>
  </si>
  <si>
    <t>6762</t>
  </si>
  <si>
    <t>Barres (autres que le fil machine du sous-groupe 676.1), en fer ou en acier, simplement forgées, laminées ou filées à chaud; y compris celles ayant subi une torsion après laminage</t>
  </si>
  <si>
    <t>6794</t>
  </si>
  <si>
    <t>Autres tubes, tuyaux et profilés creux (soudés, rivés, agrafés ou à gords simplement rapprochés, par exemple), en fer ou en acier</t>
  </si>
  <si>
    <t>6741</t>
  </si>
  <si>
    <t>Produits laminés plats, en fer ou en aciers non alliés, zingués</t>
  </si>
  <si>
    <t>0599</t>
  </si>
  <si>
    <t>Jus de tout autre fruit (autre qu'agrume) ou légume; mélanges de jus de fruits ou de légumes</t>
  </si>
  <si>
    <t>6941</t>
  </si>
  <si>
    <t>Pointes, clous, punaises, crampons appointés, agrafes ondulées ou biseautées (autres que celles du No 895.12) et articles similaires, en fer ou acier, même avec tête en autre matière, à l’exclusion de ceux à tête de cuivre</t>
  </si>
  <si>
    <t>2633</t>
  </si>
  <si>
    <t>Déchets de coton (y compris les décets de fils et les effilochés)</t>
  </si>
  <si>
    <t>2925</t>
  </si>
  <si>
    <t>Graines, fruits et spores, n.d.a., à ensemencer</t>
  </si>
  <si>
    <t>0819</t>
  </si>
  <si>
    <t>Déchets alimentaires et aliments préparés pour animaux, n.d.a.</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</si>
  <si>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</si>
  <si>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</si>
  <si>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2882</t>
  </si>
  <si>
    <t>Autres déchets et débris de métaux communs non ferreux, n.d.a.</t>
  </si>
  <si>
    <t>0461</t>
  </si>
  <si>
    <t>Farines de blé ou de méteil</t>
  </si>
  <si>
    <t>6744</t>
  </si>
  <si>
    <t>Produits laminés plats, en fer ou en aciers non alliés, plaqués, peints ou revêtus, n.d.a., d'une largeur de 600 mm ou plus</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</si>
  <si>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</si>
  <si>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</si>
  <si>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6342</t>
  </si>
  <si>
    <t>Bois dits "densifiés" ou "reconstitués"</t>
  </si>
  <si>
    <t>6523</t>
  </si>
  <si>
    <t>Autres tissus, contenant au moins 85 p. 100 en poids de coton, blanchis, teints, imprimés ou autrement traités, d'un poids n'excédant pas 200 g/m2</t>
  </si>
  <si>
    <t>7232</t>
  </si>
  <si>
    <t>Pelles mécaniques, excavateurs, chargeuses et chargeuses-pelleteuses, autopropulsés</t>
  </si>
  <si>
    <t>7786</t>
  </si>
  <si>
    <t>Condensateurs électriques, fixes, variables ou ajustables</t>
  </si>
  <si>
    <t>7812</t>
  </si>
  <si>
    <t>Véhicules à moteur pour le transport des personnes, n.d.a.</t>
  </si>
  <si>
    <t>2239</t>
  </si>
  <si>
    <t>Farines de graines ou de fruits oléagineux (à l'exclusion de la farine de moutarde), non déshuilées, partiellement déshuilées, ou déshuilées puis entièrement ou partiellement rehuilées avec leurs huiles initiales</t>
  </si>
  <si>
    <t>7781</t>
  </si>
  <si>
    <t>Batteries et accumulateurs électriques et leurs parties et pièces détachées</t>
  </si>
  <si>
    <t>6353</t>
  </si>
  <si>
    <t>Ouvrages de menuiserie et pièces de charpente pour construction (y compris les panneaux cellulaires et les panneaux pour parquets), ne bois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</si>
  <si>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</si>
  <si>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</si>
  <si>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7443</t>
  </si>
  <si>
    <t>Bigues; grues et blondins; ponts roulants, portiques de déchargement ou de manutention, ponts-grues, chariots-cavaliers et chariots-grues</t>
  </si>
  <si>
    <t>6421</t>
  </si>
  <si>
    <t>Boîtes, sacs, pochettes, cornets et autres emballages en papier, carton, ouate de cellulose ou nappes de fibres de cellulose; cartonnages de bureau, de magasin ou similaires</t>
  </si>
  <si>
    <t>7523</t>
  </si>
  <si>
    <t>Unités de traitement numérique présentées ou non avec le reste d'un système pouvant comporter, sous une même enveloppe, un ou deux des éléments suivants : unité de mémoire, dispositif d'entrée, dispositif de sortie</t>
  </si>
  <si>
    <t>4224</t>
  </si>
  <si>
    <t>Huiles de palmiste ou de babassu et leurs fractions</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</si>
  <si>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</si>
  <si>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</si>
  <si>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7641</t>
  </si>
  <si>
    <t>Appareils électriques pour la téléphonie ou la télégraphie par fil (y compris les appareils de télécommunication par courant porteur)</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</si>
  <si>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</si>
  <si>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</si>
  <si>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6781</t>
  </si>
  <si>
    <t>Fils de fer ou d'aciers non alliés</t>
  </si>
  <si>
    <t>6768</t>
  </si>
  <si>
    <t>Profilés (à l'exclusion des rails pour voies ferrées) et palplanches, en fer ou en acier</t>
  </si>
  <si>
    <t>8931</t>
  </si>
  <si>
    <t>Articles de transport ou d'emballage, en matières plastiques; bouchons, couvercles, capsules et autres dispositifs de fermeture, en matières plastiques</t>
  </si>
  <si>
    <t>7239</t>
  </si>
  <si>
    <t>Parties et pièces détachées, n.d.a., des machines des rubriques 723 (autres que celles de la rubrique de base 723.48) et 744.3</t>
  </si>
  <si>
    <t>0564</t>
  </si>
  <si>
    <t>Farines, semoules et flocons de pommes de terre, de fruits et de légumes, n.d.a. (y compris le agou et le tapioca)</t>
  </si>
  <si>
    <t>0223</t>
  </si>
  <si>
    <t>Yoghourt, babeurre, lait et crème caillés, fermentés ou acidifiés; crème gracée</t>
  </si>
  <si>
    <t>6764</t>
  </si>
  <si>
    <t>Autres barres en fer ou en acier</t>
  </si>
  <si>
    <t>5812</t>
  </si>
  <si>
    <t>Tubes et tuyaux rigides</t>
  </si>
  <si>
    <t>2479</t>
  </si>
  <si>
    <t>Bois bruts ou équarris, n.d.a.</t>
  </si>
  <si>
    <t>0989</t>
  </si>
  <si>
    <t>Préparations alimentaires, n.d.a.</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</si>
  <si>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</si>
  <si>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</si>
  <si>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7231</t>
  </si>
  <si>
    <t>Bouteurs (bulldozers), bouteurs biais (angledozers) et niveleuses, autopropulsés</t>
  </si>
  <si>
    <t>6651</t>
  </si>
  <si>
    <t>Récipients de transport ou d'emballage, en verre; bouchons, couvercles et autres dispositifs de fermeture, en verre; ampoules en verre pour récipients isothermiques, dont l'isolation est assurée par le vide</t>
  </si>
  <si>
    <t>2484</t>
  </si>
  <si>
    <t>Bois autres que de conifères, sciés ou désossés longitudinalement, tranchés ou déroulés, même rabotés, poncés ou collés par jointure digitale, d'une épaisseur excédant 6 mm</t>
  </si>
  <si>
    <t>0579</t>
  </si>
  <si>
    <t>Fruits frais ou secs, n.d.a.</t>
  </si>
  <si>
    <t>2475</t>
  </si>
  <si>
    <t>Bois autres que de conifères, bruts (même écorcés ou désaubiérés) ou équarris, mais non traités à la peinture, à la teinture ou avec d'autres agents de conservation</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</si>
  <si>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</si>
  <si>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</si>
  <si>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</si>
  <si>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</si>
  <si>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0567</t>
  </si>
  <si>
    <t>Préparations ou conserves de légumes, n.d.a.</t>
  </si>
  <si>
    <t>0459</t>
  </si>
  <si>
    <t>Sarrasin, millet, alpiste et autres céréales, non moulus, n.d.a.</t>
  </si>
  <si>
    <t>7821</t>
  </si>
  <si>
    <t>Véhicules automobiles pour le transport de marchandises</t>
  </si>
  <si>
    <t>5514</t>
  </si>
  <si>
    <t>Mélanges de substances odoriférantes et mélanges (y compris les solutions alcooliques) à base d'une ou de plusieurs de ces substances, des types utilisés comme matières de base pour l'industrie</t>
  </si>
  <si>
    <t>7233</t>
  </si>
  <si>
    <t>Machines et appareils de terrassement, nivellement, décapage, excavation, compactage, extraction ou forage de la terre, des minéraux ou des minerais, autopropulsés, n.d.a.</t>
  </si>
  <si>
    <t>0741</t>
  </si>
  <si>
    <t>Thé</t>
  </si>
  <si>
    <t>7447</t>
  </si>
  <si>
    <t>Appareils élévateurs, transporteurs ou convoyeurs, à action continue, pour marchandises</t>
  </si>
  <si>
    <t>6735</t>
  </si>
  <si>
    <t>Produits laminés plats, en fer ou en aciers non alliés, non plaqués ni revêtus, n.d.a.</t>
  </si>
  <si>
    <t>2822</t>
  </si>
  <si>
    <t>Déchets et débris d'aciers alliés</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</si>
  <si>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</si>
  <si>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</si>
  <si>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</si>
  <si>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</si>
  <si>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6618</t>
  </si>
  <si>
    <t>Matériaux de construction en amiante-ciment, en cellulose-ciment et en minéraux non métalliques non cuits, n.d.a.</t>
  </si>
  <si>
    <t>7491</t>
  </si>
  <si>
    <t>Châssis de fonderie; plaques de fond pour moules; modèles pour moules; moules pour les métaux (autres que les lingotières), les carbures métalliques, le verre, les matières minérales, le caoutchouc ou les matières plastiques</t>
  </si>
  <si>
    <t>6956</t>
  </si>
  <si>
    <t>Couteaux et lames tranchantes, pour machines ou pour appareils mécaniques; outils interchangeables pour machines-outils et pour outillage à main; plaquettes, baguettes, pointes et objets similaires pour outils</t>
  </si>
  <si>
    <t>2919</t>
  </si>
  <si>
    <t>Matières d'origine animale, n.d.a.</t>
  </si>
  <si>
    <t>2927</t>
  </si>
  <si>
    <t>Fleurs et feuillages coupés</t>
  </si>
  <si>
    <t>7841</t>
  </si>
  <si>
    <t>Châssis, avec moteur, des véhicules automobiles des groupes 722, 781, 782 et 783</t>
  </si>
  <si>
    <t>0752</t>
  </si>
  <si>
    <t>Epices (à l'exception des poivres et piments)</t>
  </si>
  <si>
    <t>7752</t>
  </si>
  <si>
    <t>Réfrigérateurs et congélateurs-conservateurs de type ménager (électriques ou non)</t>
  </si>
  <si>
    <t>8215</t>
  </si>
  <si>
    <t>Meubles, n.d.a., en bois</t>
  </si>
  <si>
    <t>7423</t>
  </si>
  <si>
    <t>Pompes à béton</t>
  </si>
  <si>
    <t>7832</t>
  </si>
  <si>
    <t>Tracteurs routiers de semi-remorques</t>
  </si>
  <si>
    <t>7725</t>
  </si>
  <si>
    <t>Appareillage pour la coupure, le sectionnement, la protection, le branchement, le raccordement ou la connexion des circuits électriques (interrupteurs, commutateurs, relais, coupe-circuits, étaleurs d'ondes, fiches et prises de courant, douilles pour lamp</t>
  </si>
  <si>
    <t>2823</t>
  </si>
  <si>
    <t>Autres déchets et débris ferreux</t>
  </si>
  <si>
    <t>7842</t>
  </si>
  <si>
    <t>Carrosseries des véhicules automobiles des groupes 722, 781, 782 et 783, y compris les cabines</t>
  </si>
  <si>
    <t>6724</t>
  </si>
  <si>
    <t>Lingots et autres formes primaires en fer (autres que le fer de la position 671.33) ou en acier</t>
  </si>
  <si>
    <t>8928</t>
  </si>
  <si>
    <t>Imprimés, n.d.a.</t>
  </si>
  <si>
    <t>0342</t>
  </si>
  <si>
    <t>Poissons congelés (à l'exception des filets de poisson et du poisson haché)</t>
  </si>
  <si>
    <t>5911</t>
  </si>
  <si>
    <t>Insecticides conditionnés pour la vente au détail, à l'état de préparations ou sous forme d'articles</t>
  </si>
  <si>
    <t>5419</t>
  </si>
  <si>
    <t>Préparations et articles pharmaceutiques autres que les médicaments</t>
  </si>
  <si>
    <t>7283</t>
  </si>
  <si>
    <t>Machines et appareils (autres que les machines-outils) à trier, cribler, séparer, laver, concasser, broyer, mélanger ou malaxer les terres, pierres, minerais ou autres matières minérales solides (y compris les poudres et les pâtes); machines à agglomérer,</t>
  </si>
  <si>
    <t>7165</t>
  </si>
  <si>
    <t>Groupes électrogènes</t>
  </si>
  <si>
    <t>7427</t>
  </si>
  <si>
    <t>Pompes pour liquides, n.d.a. et élévateurs à liquides</t>
  </si>
  <si>
    <t>0548</t>
  </si>
  <si>
    <t>Produits végétaux, racines et tubercules principalement destinés à l'alimentation humaine, n.d.a., frais ou séchés</t>
  </si>
  <si>
    <t>6743</t>
  </si>
  <si>
    <t>Produits laminés plats, en fer ou en aciers non alliés, peints, vernis ou revêtus de matières plastiques</t>
  </si>
  <si>
    <t>6114</t>
  </si>
  <si>
    <t>Autres cuirs et peaux de bovins et peaux d'équidés, épilés (autres que ceux du sous-groupe 611.8)</t>
  </si>
  <si>
    <t>0811</t>
  </si>
  <si>
    <t>Foin et fourrage, vert ou sec</t>
  </si>
  <si>
    <t>7851</t>
  </si>
  <si>
    <t>Motocycles (y compris les cyclomoteurs) et cycles équipés d'un moteur auxiliaire, avec ou sans side-cars; side-cars</t>
  </si>
  <si>
    <t>8454</t>
  </si>
  <si>
    <t>T-shirts, maillots et gilets de corps en bonneterie</t>
  </si>
  <si>
    <t>7787</t>
  </si>
  <si>
    <t>Machines et appareils électriques ayant une fonction propre, n.d.a.; leurs parties et pièces détachées</t>
  </si>
  <si>
    <t>2221</t>
  </si>
  <si>
    <t>Arachides non grillées ni autrement cuites, même décortiquées ou concassées</t>
  </si>
  <si>
    <t>2690</t>
  </si>
  <si>
    <t>Friperie, drilles et chiffons</t>
  </si>
  <si>
    <t>1110</t>
  </si>
  <si>
    <t>Boissons non alcooliques, n.d.a.</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</si>
  <si>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</si>
  <si>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</si>
  <si>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</si>
  <si>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</si>
  <si>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6585</t>
  </si>
  <si>
    <t>Vitrages, rideaux et autres articles d'ameublement, n.d.a., en matières textiles</t>
  </si>
  <si>
    <t>7163</t>
  </si>
  <si>
    <t>Moteurs (à l'exclusion des moteurs d'une puissance n'excédant pas 37,5 W) et génératrices, à courant alternatif</t>
  </si>
  <si>
    <t>8961</t>
  </si>
  <si>
    <t>Tableaux, peintures et dessins, faits entièrement à la main (à l'exclusion des dessins de la position 892.82 et des articles manufacturés décorés à la main); collages et tableautins similaires</t>
  </si>
  <si>
    <t>2461</t>
  </si>
  <si>
    <t>Bois en plaquettes ou particules</t>
  </si>
  <si>
    <t>8217</t>
  </si>
  <si>
    <t>Meubles, n.d.a., en autres matières</t>
  </si>
  <si>
    <t>7442</t>
  </si>
  <si>
    <t>Palans, treuils et cabestans</t>
  </si>
  <si>
    <t>7529</t>
  </si>
  <si>
    <t>Matériel de traitement de l'information, n.d.a.</t>
  </si>
  <si>
    <t>5988</t>
  </si>
  <si>
    <t>Catalyseurs et préparations catalytiques, n.d.a.</t>
  </si>
  <si>
    <t>8942</t>
  </si>
  <si>
    <t>Jouets pour enfants</t>
  </si>
  <si>
    <t>7843</t>
  </si>
  <si>
    <t>Autres parties et accessoires des véhicules automobiles des groupes 722, 781, 782 et 783</t>
  </si>
  <si>
    <t>6641</t>
  </si>
  <si>
    <t>Verre en masse, en billes, barres, baguettes ou tubes, non travaillé; déchets et débris de verre</t>
  </si>
  <si>
    <t>2119</t>
  </si>
  <si>
    <t>Cuirs et peaux, n.d.a.; déchets de cuir et cuirs usagés</t>
  </si>
  <si>
    <t>2481</t>
  </si>
  <si>
    <t>Traverses en bois pour voies ferrées ou similaires</t>
  </si>
  <si>
    <t>6995</t>
  </si>
  <si>
    <t>Articles divers en métaux communs</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</si>
  <si>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</si>
  <si>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</si>
  <si>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8745</t>
  </si>
  <si>
    <t>Appareils et instruments scientifiques, de mesure et de contrôle, n.d.a.</t>
  </si>
  <si>
    <t>2929</t>
  </si>
  <si>
    <t>Autres matières d'origine végétale, n.d.a.</t>
  </si>
  <si>
    <t>8813</t>
  </si>
  <si>
    <t>Appareils et matériel photographiques et cinématographiques, n.d.a.</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</si>
  <si>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</si>
  <si>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</si>
  <si>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7613</t>
  </si>
  <si>
    <t>Moniteurs à rayons cathodiques</t>
  </si>
  <si>
    <t>7281</t>
  </si>
  <si>
    <t>Machines-outils spécialisées pour industries particulières, leur parties, pièces détachées et accessoires</t>
  </si>
  <si>
    <t>7598</t>
  </si>
  <si>
    <t>Parties, pièces détachées et accessoires destinées également aux machines de deux ou plus de deux des sous-groupes 751.1, 751.2 et 751.9 et du groupe 752</t>
  </si>
  <si>
    <t>7527</t>
  </si>
  <si>
    <t>Unités de mémoire présentées ou non avec le reste d'un système</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</si>
  <si>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</si>
  <si>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</si>
  <si>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6991</t>
  </si>
  <si>
    <t>Articles de serrurerie, coffres-forts, cassettes de sûreté, etc., et quincaillerie, n.d.a., en métaux communs</t>
  </si>
  <si>
    <t>6954</t>
  </si>
  <si>
    <t>Outils et outillage à main (y compris les diamants de vitriers), n.d.a.; lampes à souder; étaux, serre-joints et similaires (autres que ceux constituants des accessoires ou des parties de machines-outils); enclumes; forges portatives; meules avec bâtis, à</t>
  </si>
  <si>
    <t>7425</t>
  </si>
  <si>
    <t>Pompes volumétriques rotatives, n.d.a.</t>
  </si>
  <si>
    <t>8319</t>
  </si>
  <si>
    <t>Etuis pour appareils photographiques, caméras, jumelles, armes ou instruments de musique, étuis à lunettes et contenants similaires, n.d.a.; sacs de voyage, trousses de toilette, sacs à dos, sacs à main, sacs à provisions, portefeuilles, porte-monnaies, p</t>
  </si>
  <si>
    <t>8213</t>
  </si>
  <si>
    <t>Meubles, n.d.a., en métal</t>
  </si>
  <si>
    <t>6793</t>
  </si>
  <si>
    <t>Autres tubes et tuyaux (soudés ou rivés, par exemple), de sections intérieure et extérieure circulaires, d'un diamètre extérieur excédant 406,4 mm, en fer ou en acier</t>
  </si>
  <si>
    <t>8997</t>
  </si>
  <si>
    <t>Ouvrages de sparterie et de vannerie, n.d.a.; balais, balayettes, rouleaux à peindre, balais à franges et raclettes</t>
  </si>
  <si>
    <t>8932</t>
  </si>
  <si>
    <t>Articles d'équipement pour la construction, en matières plastiques</t>
  </si>
  <si>
    <t>5169</t>
  </si>
  <si>
    <t>Produits chimiques organiques, n.d.a.</t>
  </si>
  <si>
    <t>2731</t>
  </si>
  <si>
    <t>Pierres de taille et de construction (pierre d'échantillon), dégrossies ou simplement débitées par sciage ou autrement, en blocs ou en dalles de forme carrée ou rectangulaire</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</si>
  <si>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</si>
  <si>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</si>
  <si>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8452</t>
  </si>
  <si>
    <t>Vêtements confectionnés en tissus des rubriques 657.1, 657.2, 657.32, 675.33 ou 657.34</t>
  </si>
  <si>
    <t>5921</t>
  </si>
  <si>
    <t>Amidons et fécules, inuline et gluten de froment</t>
  </si>
  <si>
    <t>6259</t>
  </si>
  <si>
    <t>Autres pneumatiques (y compris les pneumatiques rechapés), bandes de roulement amovibles pour pneumatiques, "flaps" et chambres à air</t>
  </si>
  <si>
    <t>0589</t>
  </si>
  <si>
    <t>Fruits et autres parties comestibles de plantes autrement préparés ou conservés, n.d.a., avec ou sans addition de sucre ou d'édulcorants ou d'alcool</t>
  </si>
  <si>
    <t>0545</t>
  </si>
  <si>
    <t>Autres légumes, à l'état frais ou réfrigéré</t>
  </si>
  <si>
    <t>8911</t>
  </si>
  <si>
    <t>Véhicules blindés de combat et armes de guerre</t>
  </si>
  <si>
    <t>6952</t>
  </si>
  <si>
    <t>Scies à main, limes, râpes, pinces, tenailles, brucelles, cisailles à métaux, coupe-tubes, coupe-boulons, emporte-pièces et outils à main similaires</t>
  </si>
  <si>
    <t>2482</t>
  </si>
  <si>
    <t>Bois de conifères, sciés ou désossés longitudinalement, tranchés ou déroulés, même rabotés, poncés ou collés par jointure digitale, d'une épaisseur excédant 6 mm</t>
  </si>
  <si>
    <t>6795</t>
  </si>
  <si>
    <t>Accessoires de tuyauterie (raccords, coudes, manchons, par exemple), en fonte, fer ou acier</t>
  </si>
  <si>
    <t>5973</t>
  </si>
  <si>
    <t>Liquides préparés pour transmissions hydrauliques; préparations antigel</t>
  </si>
  <si>
    <t>8415</t>
  </si>
  <si>
    <t>Chemises et chemisettes</t>
  </si>
  <si>
    <t>6974</t>
  </si>
  <si>
    <t>Articles de mènage ou d'économie domestique et leurs parties, n.d.a., en fonte, fer, acier, cuivre ou aluminium; paille de fer ou d'acier; éponges, torchons, gants et articles similaires pour le récurage, le polissage ou usages analogues, en fer, en acier</t>
  </si>
  <si>
    <t>0591</t>
  </si>
  <si>
    <t>Jus d'orange</t>
  </si>
  <si>
    <t>6821</t>
  </si>
  <si>
    <t>Cuivre affiné et non affiné; anodes en cuivre pour affinage électrolytique; alliages de cuivre, bruts</t>
  </si>
  <si>
    <t>5222</t>
  </si>
  <si>
    <t>Autres éléments chimiques</t>
  </si>
  <si>
    <t>7614</t>
  </si>
  <si>
    <t>Autres moniteurs</t>
  </si>
  <si>
    <t>0812</t>
  </si>
  <si>
    <t>Sons, remoulages et  autres résidus, même agglomérés sous forme de pellets, du criblage, de la mouture ou d'autres traitements des céréales ou des légumineuses</t>
  </si>
  <si>
    <t>8312</t>
  </si>
  <si>
    <t>Malles, valises et mallettes, y compris les mallettes porte-documents ou de toilette, serviettes, cartables et contenants similaires</t>
  </si>
  <si>
    <t>5989</t>
  </si>
  <si>
    <t>Produits et préparations chimiques, n.d.a.</t>
  </si>
  <si>
    <t>7133</t>
  </si>
  <si>
    <t>Moteurs à expoision ou à combusion interne, à pistons, pour bateaux</t>
  </si>
  <si>
    <t>8933</t>
  </si>
  <si>
    <t>Revêtements de sols, de murs ou de plafonds et articles de ménage ou de toilette, en matières plastiques</t>
  </si>
  <si>
    <t>7415</t>
  </si>
  <si>
    <t>Machines et appareils pour le conditionnement de l'air comprenant un ventilateur à moteur et des dispositifs propres à modifier la température et l'humidité, et leurs parties et pièces détachées</t>
  </si>
  <si>
    <t>0561</t>
  </si>
  <si>
    <t>Légumes desséchés (à l'exclusion des légumes à cosse), entiers, coupés en morceaux ou en tranches, broyés ou pulvérisés, mais non autrement préparés</t>
  </si>
  <si>
    <t>7649</t>
  </si>
  <si>
    <t>Parties, pièces détachées et accessoires, n.d.a., reconnaissables comme étant exclusivement ou principalement destinés aux appareils de la division 76</t>
  </si>
  <si>
    <t>7339</t>
  </si>
  <si>
    <t>Autres machines-outils pour le travail des métaux, des carbures métalliques frittés ou des cermets, travaillant sans enlèvement de matière</t>
  </si>
  <si>
    <t>8211</t>
  </si>
  <si>
    <t>Sièges (à l'exclusion de ceux du sous-groupe 872.4), même transformables en lits et leurs parties</t>
  </si>
  <si>
    <t>6565</t>
  </si>
  <si>
    <t>Broderies en pièces, en bandes ou en motifs</t>
  </si>
  <si>
    <t>0542</t>
  </si>
  <si>
    <t>Légumes à cosse secs écossés, même décortiqués ou cassés</t>
  </si>
  <si>
    <t>1123</t>
  </si>
  <si>
    <t>Bières de malt (y compris l'ale, le stout et le porter)</t>
  </si>
  <si>
    <t>7374</t>
  </si>
  <si>
    <t>Machines et appareils pour le brasage ou le soudage, même pouvant couper (autres que ceux de la position 737.33); machines et appareils aux gaz pour la trempe superficielle, et leurs parties et pièces détachées, n.d.a.</t>
  </si>
  <si>
    <t>0751</t>
  </si>
  <si>
    <t>Poivre du genre Piper; piments du genre Capsicum ou du genre Pimenta, séchés, broyés ou pulvérisés</t>
  </si>
  <si>
    <t>6116</t>
  </si>
  <si>
    <t>Peaux épilées de caprins (autres que celles du sous-groupe 611.8)</t>
  </si>
  <si>
    <t>5799</t>
  </si>
  <si>
    <t>Déchets, rognures et débris d'autres matières plastiques</t>
  </si>
  <si>
    <t>5513</t>
  </si>
  <si>
    <t>Huiles essentielles (déterpénées ou non), y compris celles dites "concrètes" ou "absolues"; résinoïdes; solutions concentrées d'huiles essentielles dans les graisses, les huiles fixes, les cires ou matières analogues, obtenues par enfleurage ou macération</t>
  </si>
  <si>
    <t>7489</t>
  </si>
  <si>
    <t>Parties, n.d.a., des articles du groupe 748</t>
  </si>
  <si>
    <t>7726</t>
  </si>
  <si>
    <t>Tableaux, panneaux, consoles, pupitres, armoires (y compris les armoires de commande numérique) et autres supports comportant plusieurs appareils des sous-groupes 772.4 ou 772.5, pour la commande et la distribution électrique (y compris ceux incorporant d</t>
  </si>
  <si>
    <t>5335</t>
  </si>
  <si>
    <t>Préparations colorantes des types utilisés pour la céramique, l'émaillerie ou la verrerie; couleurs pour la peinture artistique, siccatifs et mastics</t>
  </si>
  <si>
    <t>8442</t>
  </si>
  <si>
    <t>Costumes tailleurs, ensembles, vestes, robes, jupes, jupes-culottes, pantalons, salopettes à bretelles, culottes et shorts</t>
  </si>
  <si>
    <t>6732</t>
  </si>
  <si>
    <t>Produits laminés plats, en fer ou en aciers non alliés, non plaqués ni revêtus, simplement laminés à chaud</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</si>
  <si>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</si>
  <si>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</si>
  <si>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7138</t>
  </si>
  <si>
    <t>Moteurs à expoision ou à combustion interne, à pistons, n.d.a.</t>
  </si>
  <si>
    <t>7422</t>
  </si>
  <si>
    <t>Pompes à carburants, à huile ou à liquide de refroidissement pour moteurs à combustion interne à pistons</t>
  </si>
  <si>
    <t>6525</t>
  </si>
  <si>
    <t>Autres tissus de coton, contenant moins de 85 p. 100 en poids de coton, mélangés principalement ou uniquement avec des fibres synthétiques ou artificielles, blanchis, teints, imprimés ou autrement traités, d'un poids n'excédant pas  200 g/m2</t>
  </si>
  <si>
    <t>6534</t>
  </si>
  <si>
    <t>Tissus de fibres synthétiques discontinues, contenant moins de 85 p. 100 en poids de ces fibres, mélangés principalement ou uniquement avec des fibres autres que de coton (autres que les velours, peluches, tissus bouclés et tissus de chenille)</t>
  </si>
  <si>
    <t>6529</t>
  </si>
  <si>
    <t>Autres tissus de coton</t>
  </si>
  <si>
    <t>2649</t>
  </si>
  <si>
    <t>Jute et autres fibres textiles libériennes, autres que bruts ou rouis, décortiqués ou autrement traités, mais non filés; étoupes et déchets de ces fibres (y compris les déchets de fibres et les effilochés)</t>
  </si>
  <si>
    <t>8139</t>
  </si>
  <si>
    <t>Parties, n.d.a., des articles des sous-groupes 813.1 et 813.2</t>
  </si>
  <si>
    <t>7852</t>
  </si>
  <si>
    <t>Bicyclettes et autres cycles (y compris les triporteurs) sans moteur</t>
  </si>
  <si>
    <t>7757</t>
  </si>
  <si>
    <t>Appareils électromécaniques à moteur électrique incorporé, à usage domestique, et leurs parties et pièces détachées</t>
  </si>
  <si>
    <t>6649</t>
  </si>
  <si>
    <t>Verre, n.d.a.</t>
  </si>
  <si>
    <t>0019</t>
  </si>
  <si>
    <t>Animaux vivants, n.d.a.</t>
  </si>
  <si>
    <t>0371</t>
  </si>
  <si>
    <t>Préparations ou conserves de poisson, n.d.a.; caviar et ses succédanés, préparés à partir d'oeufs de poisson</t>
  </si>
  <si>
    <t>0361</t>
  </si>
  <si>
    <t>Crustacés congelés</t>
  </si>
  <si>
    <t>0345</t>
  </si>
  <si>
    <t>Filets de poisson, frais ou réfrigérés, et autre chair de posson (même hachée), frais, réfrigérés ou congelés</t>
  </si>
  <si>
    <t>8512</t>
  </si>
  <si>
    <t>Chaussures de sport</t>
  </si>
  <si>
    <t>6589</t>
  </si>
  <si>
    <t>Articles confectionnés en matières textiles, n.d.a.</t>
  </si>
  <si>
    <t>8963</t>
  </si>
  <si>
    <t>Productions originales de l’art statuaire ou de la sculpture, en toute matière</t>
  </si>
  <si>
    <t>7431</t>
  </si>
  <si>
    <t>Pompes à l'air ou à vide, compresseurs d'air ou d'autres gaz, hottes aspirantes à extraction ou à recyclage (autres que les hottes à usage domestique) à ventilateur incorporé</t>
  </si>
  <si>
    <t>0352</t>
  </si>
  <si>
    <t>Poissons salés, mais non séchés ou fumés, et poissons en saumure</t>
  </si>
  <si>
    <t>8921</t>
  </si>
  <si>
    <t>Livres, brochures, ouvrages cartographiques et globes, imprimés (ne contenant pas de publicité)</t>
  </si>
  <si>
    <t>2225</t>
  </si>
  <si>
    <t>Graines de sésame</t>
  </si>
  <si>
    <t>3354</t>
  </si>
  <si>
    <t>Bitume de pétrole, coke de pétrole et mélanges bitumineux, n.d.a.</t>
  </si>
  <si>
    <t>0423</t>
  </si>
  <si>
    <t>Riz semi-blanchi, même poli, glacé, étuvé ou converti (y compris le riz en brisures)</t>
  </si>
  <si>
    <t>5922</t>
  </si>
  <si>
    <t>Matières albuminoïdes; amidons et fécules modifiés; colles</t>
  </si>
  <si>
    <t>5416</t>
  </si>
  <si>
    <t>Hétérosides; glandes et autres organes et leurs extraits; sérums, vaccins et produits similaires</t>
  </si>
  <si>
    <t>Total</t>
  </si>
  <si>
    <t>Code</t>
  </si>
  <si>
    <t>Valeur</t>
  </si>
  <si>
    <t>Poids</t>
  </si>
  <si>
    <t>0422</t>
  </si>
  <si>
    <t>Riz décortiqué sans autre préparation (riz cargo ou riz brun)</t>
  </si>
  <si>
    <t>0612</t>
  </si>
  <si>
    <t>Autres sucres de canne ou de betterave, et saccharose chimiquement put, à l'état solide</t>
  </si>
  <si>
    <t>0341</t>
  </si>
  <si>
    <t>Poissons frais (vivants ou morts) ou réfrigérés (à l'exclusion des filets et du poisson haché)</t>
  </si>
  <si>
    <t>6624</t>
  </si>
  <si>
    <t>Briques, tuiles, tuyaux et éléments similaires, en céramique non réfractaire</t>
  </si>
  <si>
    <t>3425</t>
  </si>
  <si>
    <t>Butanes liquéfiés</t>
  </si>
  <si>
    <t>5421</t>
  </si>
  <si>
    <t>Contenant des antibiotiques ou leurs dérivés</t>
  </si>
  <si>
    <t>3212</t>
  </si>
  <si>
    <t>Autres houlles, même pulvérisées</t>
  </si>
  <si>
    <t>7853</t>
  </si>
  <si>
    <t>Fauteuils roulants et autres véhicules pour invalides, même avec moteur ou autre mécanisme de propulsion; parties et pièces détachées des articles du groupe 785</t>
  </si>
  <si>
    <t>0985</t>
  </si>
  <si>
    <t>Préparations pour soupes, potages ou bouillons; soupes, potages ou bouillons préparés</t>
  </si>
  <si>
    <t>6581</t>
  </si>
  <si>
    <t>Sacs et sachets d'emballage en matières textiles</t>
  </si>
  <si>
    <t>0483</t>
  </si>
  <si>
    <t>Macaronis, spaghettis et produits similaires (pâtes alimentaires) non cuits, non farcis ni autrement préparés</t>
  </si>
  <si>
    <t>4213</t>
  </si>
  <si>
    <t>Huile d'arachide et ses fractions</t>
  </si>
  <si>
    <t>6252</t>
  </si>
  <si>
    <t>Pneumatiques neufs des types utilisés pour autocars ou camions</t>
  </si>
  <si>
    <t>2783</t>
  </si>
  <si>
    <t>Chlorure de sodium pur et sel commun (y compris le sel préparé pour la table et le sel dénaturé), même en solution aqueuse ou additionnés d'hydrofuges; eau de mer</t>
  </si>
  <si>
    <t>7711</t>
  </si>
  <si>
    <t>Transformateurs électriques</t>
  </si>
  <si>
    <t>8984</t>
  </si>
  <si>
    <t>Bandes magnétiques pour l'enregistrement du son ou pour enregistrements analogues</t>
  </si>
  <si>
    <t>0222</t>
  </si>
  <si>
    <t>Lait et crème de lait, concentrés ou sucrés</t>
  </si>
  <si>
    <t>0412</t>
  </si>
  <si>
    <t>Autres froments (y compris l'épeautre) et méteil, non moulus</t>
  </si>
  <si>
    <t>7616</t>
  </si>
  <si>
    <t>Appareils récepteur de télévision, même incorporant sous la même enveloppe</t>
  </si>
  <si>
    <t>0482</t>
  </si>
  <si>
    <t>Malt, même torréfié (y compris la farine de malt)</t>
  </si>
  <si>
    <t>6842</t>
  </si>
  <si>
    <t>Aluminium et alliages d'aluminium, ouvrés</t>
  </si>
  <si>
    <t>2732</t>
  </si>
  <si>
    <t>Gypse, plâtres, castines et pierres à chaux ou à ciment</t>
  </si>
  <si>
    <t>0462</t>
  </si>
  <si>
    <t>Gruaux, semoules et granulés (pellets) de blé</t>
  </si>
  <si>
    <t>6429</t>
  </si>
  <si>
    <t>Ouvrages en pâte à papier, papier, carton ou ouate de cellulose, n.d.a.</t>
  </si>
  <si>
    <t>5542</t>
  </si>
  <si>
    <t>Agents de surfaces organiques (autres que les savons); préparations tensio-actives, préparations pour lessive (y compris les préparations auxiliaires de lavage) et préparations de nettoyage, même contenant du savon, n.d.a.</t>
  </si>
  <si>
    <t>8131</t>
  </si>
  <si>
    <t>Appareils d'éclairage (y compris les projecteurs), n.d.a.</t>
  </si>
  <si>
    <t>7763</t>
  </si>
  <si>
    <t>Diodes, transistors et dispositifs similaires à semi-conducteur; dispositifs photosensibles à semi-conducteur, diodes émettrices de lumière</t>
  </si>
  <si>
    <t>0172</t>
  </si>
  <si>
    <t>Saucisses, saucissons et similaires, de viandes, d'abats ou de sang; préparations alimentaires de ces produits</t>
  </si>
  <si>
    <t>6532</t>
  </si>
  <si>
    <t>Tissus de fibres synthétiques discontinues contenant au moins 85 p. 100 en poids de ces fibres (autres que les velours, peluches, tissus bouclés et tissus de chenille)</t>
  </si>
  <si>
    <t>5986</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</si>
  <si>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</si>
  <si>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</si>
  <si>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6582</t>
  </si>
  <si>
    <t>Bâches, voiles pour embarcations, planches à voile ou chars à voile, stores d'extérieur, tentes et articles de campement</t>
  </si>
  <si>
    <t>7712</t>
  </si>
  <si>
    <t>Autres machines et appareils pour la production et la transformation de l'électricité; parties et pièces détachées, n.d.a., des machines et appareils pour la production et la transformation de l'électricité du groupe 771</t>
  </si>
  <si>
    <t>7439</t>
  </si>
  <si>
    <t>Parties et pièces détachées des machines et appareils des sous-groupes 743.5 et 743.6</t>
  </si>
  <si>
    <t>6996</t>
  </si>
  <si>
    <t>Ouvrages en fonte, fer ou acier, n.d.a.</t>
  </si>
  <si>
    <t>7478</t>
  </si>
  <si>
    <t>Articles de robinetterie et dispositifs similaires, n.d.a.</t>
  </si>
  <si>
    <t>5731</t>
  </si>
  <si>
    <t>Polychlorure de vinyle</t>
  </si>
  <si>
    <t>7426</t>
  </si>
  <si>
    <t>Pompes centrifuges, n.d.a.</t>
  </si>
  <si>
    <t>8513</t>
  </si>
  <si>
    <t>Chaussures, n.d.a., à semelles extérieures et dessus en caoutchouc ou en matière plastique</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</si>
  <si>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</si>
  <si>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</si>
  <si>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0622</t>
  </si>
  <si>
    <t>Sucreries sans cacao (y compris le chocolat blanc)</t>
  </si>
  <si>
    <t>5121</t>
  </si>
  <si>
    <t>Monoalcools acycliques</t>
  </si>
  <si>
    <t>1121</t>
  </si>
  <si>
    <t>Vins de raisins frais (y compris les vins enrichis en alcool); moûts de raisins partiellement fermentés ou mutés</t>
  </si>
  <si>
    <t>8731</t>
  </si>
  <si>
    <t>Compteurs de gaz, de liquides ou d'électricité (y compris les compteurs pour leur étalonnage)</t>
  </si>
  <si>
    <t>0986</t>
  </si>
  <si>
    <t>Levures (vivantes ou mortes); autres micro-organismes monocellulaires morts (à l'exclusion des vaccins du No 541.63); poudres à lever préparées</t>
  </si>
  <si>
    <t>8722</t>
  </si>
  <si>
    <t>Instruments et appareils pour la médecine, la chirurgie ou l'art vétérinaire (y compris les appareils pour tests visuels, mais à l'exclusion des instruments et appareils d'électrodiagnostic et de radiologie)</t>
  </si>
  <si>
    <t>7831</t>
  </si>
  <si>
    <t>Véhicules automobiles pour le transport en commun de personnes</t>
  </si>
  <si>
    <t>2786</t>
  </si>
  <si>
    <t>Scories, laitiers, battitures et autres déchets similaires, n.d.a.</t>
  </si>
  <si>
    <t>6343</t>
  </si>
  <si>
    <t>Bois contre-plaqués constitués exclusivement de feuilles de bois dont chacune a une épaisseur égale ou inférieure à 6 mm</t>
  </si>
  <si>
    <t>1124</t>
  </si>
  <si>
    <t>Eaux-de-vie (autres que celles de la position 512.16); liqueurs et autres boissons spiritueuses, n.d.a.; préparations alcooliques composées, des types utilisés pour la fabrication des boissons</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</si>
  <si>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</si>
  <si>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</si>
  <si>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7868</t>
  </si>
  <si>
    <t>Autres véhicules non automobiles, et parties et pièces détachées, de remorques, semi-remorques et véhicules non automobiles</t>
  </si>
  <si>
    <t>7169</t>
  </si>
  <si>
    <t>Parties et pièces détachées, n.d.a., exclusivement ou principalement destinées aux machines du groupe 716</t>
  </si>
  <si>
    <t>8939</t>
  </si>
  <si>
    <t>Articles en matières plastiques, n.d.a.</t>
  </si>
  <si>
    <t>8482</t>
  </si>
  <si>
    <t>Vêtements et accessoires du vêtement (y compris les gants), pour tous usages, en matières plastiques ou en caoutchouc vulcanisé non durci</t>
  </si>
  <si>
    <t>0421</t>
  </si>
  <si>
    <t>Riz non décortiqué (riz paddy ou en paille)</t>
  </si>
  <si>
    <t>8122</t>
  </si>
  <si>
    <t>Eviers, lavabos, colonnes de lavabos, baignoires, bidets, cuvettes d'aisance, réservoirs de chasse, urinoirs et appareils fixes similaires pour usages sanitaires, en céramique</t>
  </si>
  <si>
    <t>7449</t>
  </si>
  <si>
    <t>Parties et pièces détachées reconnaissables comme étant exclusivement ou principalement destinées aux machines et appareils des rubriques 744.11, 744.12, 744.13, 744.2, 744.4, 744.7 et 744.8</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</si>
  <si>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</si>
  <si>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</si>
  <si>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0984</t>
  </si>
  <si>
    <t>Préparations pour sauces et sauces préparées; condiments et assaisonnements composés; farine de moutarde et moutarde préparée; vinaigres et succédanés de vinaigre obtenus à partir d'acide acétique</t>
  </si>
  <si>
    <t>8462</t>
  </si>
  <si>
    <t>Collants (bas-culottes), bas, mi-bas, chaussettes et autres articles chaussants (y compris les bas à varices), en bonneterie</t>
  </si>
  <si>
    <t>5711</t>
  </si>
  <si>
    <t>Polyéthylène</t>
  </si>
  <si>
    <t>5331</t>
  </si>
  <si>
    <t>Autres matières colorantes; préparations à base de matières colorantes, n.d.a.; produits inorganiques des types utilisés comme luminophores, de constitution chimique définie ou non</t>
  </si>
  <si>
    <t>6575</t>
  </si>
  <si>
    <t>Ficelles, cordes et cordages et articles fabriqués en ficelles, cordes et cordages (filets de pêche, articles de corderie, par exemple)</t>
  </si>
  <si>
    <t>5226</t>
  </si>
  <si>
    <t>Autres bases inorganiques et oxydes, hydroxydes et peroxydes métalliques</t>
  </si>
  <si>
    <t>5822</t>
  </si>
  <si>
    <t>Autres plaques, feuilles, pellicules, bandes et lames en matières plastiques non alvéolaires, non renforcées ni stratifiées, ni pareillement associées à d'autres matières, sans support</t>
  </si>
  <si>
    <t>6644</t>
  </si>
  <si>
    <t>Glace (verre flotté et verre douci ou poli sur une ou deux faces) en plaques ou en feuilles, même à couche absorbante ou réfléchissante, mais non autrement travaillée</t>
  </si>
  <si>
    <t>8993</t>
  </si>
  <si>
    <t>Bougies et chandelles; allumettes, alliages pyrophoriques, articles en matières inflammables; services de fumeurs</t>
  </si>
  <si>
    <t>7234</t>
  </si>
  <si>
    <t>Machines et appareils utilisés pour la construction et l'industrie minière, n.d.a.</t>
  </si>
  <si>
    <t>6423</t>
  </si>
  <si>
    <t>Registres, livres comptables, carnets (de notes, de commandes, de quittances), agendas, blocs-mémorandums, blocs de papier à lettres et ouvrages similaires, cahiers, sous-main, classeurs, reliures (à feuillets mobiles ou autres), chemises et couvertures à</t>
  </si>
  <si>
    <t>7224</t>
  </si>
  <si>
    <t>Tracteurs à roues (autres que ceux des positions 744.14 et 744.15)</t>
  </si>
  <si>
    <t>8311</t>
  </si>
  <si>
    <t>Sacs à main, même à bandoulière (y compris ceux sans poignée)</t>
  </si>
  <si>
    <t>5534</t>
  </si>
  <si>
    <t>Préparations pour l'hygiène buccale ou dentaire, y compris les poudres et crèmes pour faciliter l'adhérence des dentiers</t>
  </si>
  <si>
    <t>7862</t>
  </si>
  <si>
    <t>Remorques et semi-remorques pour le transport de marchandises</t>
  </si>
  <si>
    <t>6514</t>
  </si>
  <si>
    <t>Fils à coudre de fibres synthétiques ou artificielles, même conditionnés pour la vente au détail</t>
  </si>
  <si>
    <t>7522</t>
  </si>
  <si>
    <t>Machines automatiques de traitement de l'information, numériques, comportant sous une même enveloppe une unité centrale de traitement et, qu'ils soient ou non combinés, un dispositif d'entrée et au moins un dispositif de sortie</t>
  </si>
  <si>
    <t>0249</t>
  </si>
  <si>
    <t>Autres fromates et caillebotte</t>
  </si>
  <si>
    <t>8952</t>
  </si>
  <si>
    <t>Plumes à écrire, crayons et stylographes</t>
  </si>
  <si>
    <t>7758</t>
  </si>
  <si>
    <t>Appareils électrothermiques, n.d.a.</t>
  </si>
  <si>
    <t>6942</t>
  </si>
  <si>
    <t>Vis, boulons, écrous, tire-fond, crochets à pas de vis, rivets, goupilles, chevilles, clavettes, rondelles (y compris les rondelles destinées à faire ressort) et articles similaires, en fonte, fer ou acier</t>
  </si>
  <si>
    <t>7436</t>
  </si>
  <si>
    <t>Appareils pour la filtration ou l'épuration des liquides ou des gaz</t>
  </si>
  <si>
    <t>6613</t>
  </si>
  <si>
    <t>Pierres de taille ou de construction travaillées et ouvrage en ces pierres</t>
  </si>
  <si>
    <t>1222</t>
  </si>
  <si>
    <t>Cigarettes contenant du tabac</t>
  </si>
  <si>
    <t>0221</t>
  </si>
  <si>
    <t>Lait (y compris le lait écrémé) et crème de lait, no nconcentrés ni sucrés</t>
  </si>
  <si>
    <t>5148</t>
  </si>
  <si>
    <t>Autres composés à fonction azotée</t>
  </si>
  <si>
    <t>7266</t>
  </si>
  <si>
    <t>Autres machines et appareils pour l'imprimerie et les arts graphiques; appareils auxiliaires d'imprimerie</t>
  </si>
  <si>
    <t>8218</t>
  </si>
  <si>
    <t>Parties des meubles des sous-groupes 821.3, 821.5 et 821.7</t>
  </si>
  <si>
    <t>0713</t>
  </si>
  <si>
    <t>Extraits, essences et concentrés de café et préparations à base de ces produits ou à base de café; succédanés du café et leurs extraits, essences et concentrés</t>
  </si>
  <si>
    <t>6299</t>
  </si>
  <si>
    <t>Caoutchouc durci; ouvrages en caoutchouc durci ou en caoutchouc vulcanisé non durci, n.d.a.</t>
  </si>
  <si>
    <t>6652</t>
  </si>
  <si>
    <t>Objets en verre pour le service de la table, pour la cuisine, la toilette, le bureau, l'ornementation des appartements ou usages similaires (autres que ceux des positions 665.11, 665.92 ou 665.93)</t>
  </si>
  <si>
    <t>7724</t>
  </si>
  <si>
    <t>Appareillage pour la coupure, le sectionnement, la protection, le branchement, le raccordement ou la connexion des circuits électriques (interrupteurs, commutateurs, coupe-circuits, parafoudres, limiteurs de tension, étaleurs d'ondes, prises de courant, b</t>
  </si>
  <si>
    <t>7434</t>
  </si>
  <si>
    <t>Ventilateurs et hottes à ventilateur incorporé, à usage domestique</t>
  </si>
  <si>
    <t>5743</t>
  </si>
  <si>
    <t>Polycarbonates, résines alkydes et autres polyesters</t>
  </si>
  <si>
    <t>8721</t>
  </si>
  <si>
    <t>Instruments et appareils pour l'art dentaire, n.d.a.</t>
  </si>
  <si>
    <t>0910</t>
  </si>
  <si>
    <t>Margarine; mélanges ou préparations alimentaires de graisses ou d'huiles animales ou végétales ou de leurs fractions, autres que les graisses et huiles végétales du sous-groupe 431.2 et leurs fractions</t>
  </si>
  <si>
    <t>6584</t>
  </si>
  <si>
    <t>Linge de lit, de table, de toilette ou de cuisine</t>
  </si>
  <si>
    <t>6292</t>
  </si>
  <si>
    <t>Courroies transporteuses ou de transmission, en caoutchouc vulcanisé</t>
  </si>
  <si>
    <t>8448</t>
  </si>
  <si>
    <t>Combinaisons ou fonds de robes, jupons, slips, chemises de nuit, pyjamas, deshabillés, peignoirs de bain, robes de chambre et articles similaires</t>
  </si>
  <si>
    <t>5621</t>
  </si>
  <si>
    <t>Engrais minéraux ou chimiques azotés</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</si>
  <si>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</si>
  <si>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</si>
  <si>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8414</t>
  </si>
  <si>
    <t>Pantalons, salopettes, culottes et shorts pour hommes ou garçons, en matières textiles autres que de bonneterie</t>
  </si>
  <si>
    <t>7139</t>
  </si>
  <si>
    <t>Parties et pièces détachées, n.d.a., des moteurs à explosion ou à combustion interne, à pistons, des sous-groupes 713.2, 713.3 et 713.8</t>
  </si>
  <si>
    <t>8110</t>
  </si>
  <si>
    <t>Constructions préfabriquées</t>
  </si>
  <si>
    <t>5237</t>
  </si>
  <si>
    <t>Carbonates; péroxocarbonates (percarbonates); carbonate d'ammonium du commerce contenant du carbamate d'ammonium</t>
  </si>
  <si>
    <t>6251</t>
  </si>
  <si>
    <t>Pneumatiques neufs des types utilisés pour les automobiles (y compris les breaks et les voitures de course)</t>
  </si>
  <si>
    <t>8999</t>
  </si>
  <si>
    <t>Ouvrages divers, n.d.a.</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</si>
  <si>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</si>
  <si>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</si>
  <si>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6254</t>
  </si>
  <si>
    <t>Pneumatiques neufs des types utilisés pour motocycles ou bicyclettes</t>
  </si>
  <si>
    <t>0733</t>
  </si>
  <si>
    <t>Autres préparations alimentaires contenant du cacao en pains, barres ou plaques, même fourrées</t>
  </si>
  <si>
    <t>0541</t>
  </si>
  <si>
    <t>Pommes de terre à l'état frais ou réfrigéré (à l'exclusion des patates douces)</t>
  </si>
  <si>
    <t>8484</t>
  </si>
  <si>
    <t>Coiffures et parties de coiffures, n.d.a.</t>
  </si>
  <si>
    <t>6533</t>
  </si>
  <si>
    <t>Tissus de fibres synthétiques discontinues, contenant moins de 85 p. 100 en poids de ces fibres, mélangés principalement ou uniquement avec du coton (autres que les velours, peluches, tissus bouclés et tissus de chenille)</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</si>
  <si>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</si>
  <si>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</si>
  <si>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7483</t>
  </si>
  <si>
    <t>Chaînes à maillons articulés et leurs parties en fonte, fer ou acier</t>
  </si>
  <si>
    <t>4223</t>
  </si>
  <si>
    <t>Huile de coco (huile de coprah) et ses fractions</t>
  </si>
  <si>
    <t>7492</t>
  </si>
  <si>
    <t>Joints métalloplastiques; jeux ou assortiments de joints de composition différente présentés en pochettes, enveloppes ou emballages analogues</t>
  </si>
  <si>
    <t>0449</t>
  </si>
  <si>
    <t>Autres maïs non usinés</t>
  </si>
  <si>
    <t>7788</t>
  </si>
  <si>
    <t>Machines et appareils électriques, n.d.a.</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</si>
  <si>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</si>
  <si>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</si>
  <si>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6413</t>
  </si>
  <si>
    <t>Papiers et cartons, des types utilisés pour l'écriture, l'impression ou d'autres fins graphiques, couchés, enduits, imprégnés, coloriés en surface, décorés en surface ou imprimés (autres que ceux du groupe 892), en rouleaux ou en feuilles</t>
  </si>
  <si>
    <t>0230</t>
  </si>
  <si>
    <t>Beurre et autres matières grasses du lait</t>
  </si>
  <si>
    <t>7783</t>
  </si>
  <si>
    <t>Equipement électrique, n.d.a., pour moteurs à explosion ou à combustion interne et pour véhicules, et leurs parties et pièces détachées</t>
  </si>
  <si>
    <t>7643</t>
  </si>
  <si>
    <t>Appareils d'émission pour la radiotéléphonie, la radiotélégraphie, la radiodiffusion ou la télévision, même comportant un appareil de réception ou un appareil d'enregistrement ou de reproduction du son</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</si>
  <si>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</si>
  <si>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</si>
  <si>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0566</t>
  </si>
  <si>
    <t>Légumes préparés ou conservés autrement qu'au vinaigre ou à l'acide acétique, n.d.a., congelés</t>
  </si>
  <si>
    <t>6973</t>
  </si>
  <si>
    <t>Appareils de cuisson ou de chauffage à usage domestique, non électriques, ainsi que leurs parties, en fonte, fer ou acier ou en cuivre</t>
  </si>
  <si>
    <t>5931</t>
  </si>
  <si>
    <t>Poudres à tirer et autres explosifs préparés</t>
  </si>
  <si>
    <t>7528</t>
  </si>
  <si>
    <t>Autres unités de machines automatiques de traitement de l’information</t>
  </si>
  <si>
    <t>5741</t>
  </si>
  <si>
    <t>Polyacétals et autres polyéthers</t>
  </si>
  <si>
    <t>5249</t>
  </si>
  <si>
    <t>Produits chimiques inorganiques, n.d.a.</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</si>
  <si>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</si>
  <si>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</si>
  <si>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6345</t>
  </si>
  <si>
    <t>Panneaux de fibres de bois ou d'autres matières ligneuses, même agglomérés avec des résines ou d'autres liants organiques</t>
  </si>
  <si>
    <t>5752</t>
  </si>
  <si>
    <t>Polymères acryliques</t>
  </si>
  <si>
    <t>6416</t>
  </si>
  <si>
    <t>Papiers et cartons ondulés, crêpés, plissés, qaufrés, estampés ou perforés, en rouleaux ou en feuilles</t>
  </si>
  <si>
    <t>6415</t>
  </si>
  <si>
    <t>Papiers et cartons, non couchés ni enduits, en rouleaux ou en feuilles, n.d.a.</t>
  </si>
  <si>
    <t>5531</t>
  </si>
  <si>
    <t>Parfums et eaux de toilette</t>
  </si>
  <si>
    <t>0574</t>
  </si>
  <si>
    <t>Pommes fraîches</t>
  </si>
  <si>
    <t>3330</t>
  </si>
  <si>
    <t>Huiles brutes de pétrole ou de minéraux bitumineux</t>
  </si>
  <si>
    <t>7628</t>
  </si>
  <si>
    <t>Autres appareils récepteurs de radiodiffusion (y compris les appareils pouvant recevoir également la radiotéléphonie ou la radiotélégraphie)</t>
  </si>
  <si>
    <t>5422</t>
  </si>
  <si>
    <t>Contenant des hormones ou d'autres produits du sous-groupe 541.5, mais ne contenant ni antibiotiques ni dérivés d'antibiotiques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</si>
  <si>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</si>
  <si>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</si>
  <si>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6577</t>
  </si>
  <si>
    <t>Ouates, mèches et tissus et articles textiles pour usages techniques</t>
  </si>
  <si>
    <t>7642</t>
  </si>
  <si>
    <t>Microphones et leurs supports; haut-parleurs, même montés dans leurs enceintes; écoteurs, même combinés avec un microphone; amplificateurs électriques de basse fréquence; appareils électriques d'amplification du son</t>
  </si>
  <si>
    <t>7219</t>
  </si>
  <si>
    <t>Machines, appareils et engins pour l'agriculture, l'horticulture, la sylviculture, l'aviculture ou l'apiculture, n.d.a., et leurs parties et pièces détachées, n.d.a.</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</si>
  <si>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</si>
  <si>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</si>
  <si>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6424</t>
  </si>
  <si>
    <t>Papiers et cartons découpés en vue d'un usage déterminé, n.d.a.</t>
  </si>
  <si>
    <t>7782</t>
  </si>
  <si>
    <t>Lampes et tubes électriques à incandescence ou à décharge (y compris les articles dits "phares et projecteurs scellés" et les lampes et tubes à rayons ultraviolets ou infrarouges); lampes à arc, et leurs parties et pièces détachées</t>
  </si>
  <si>
    <t>0739</t>
  </si>
  <si>
    <t>Préparations alimentaires contenant du cacao, n.d.a.</t>
  </si>
  <si>
    <t>5821</t>
  </si>
  <si>
    <t>Plaques, feuilles, bandes, rubans, pellicules et autres formes plates, auto-adhésifs, en matières plastiques, même en rouleaux, autres que les revêtements de sol, de mur ou de plafond de la position 893.31</t>
  </si>
  <si>
    <t>6214</t>
  </si>
  <si>
    <t>Tubes et guyaux en caoutchouc vulcanisé non durci, même pourvus de leurs accessoires (joints, coudes, raccords, par exemple)</t>
  </si>
  <si>
    <t>5913</t>
  </si>
  <si>
    <t xml:space="preserve">Herbicides, inhibiteurs de germination et régulateurs de la croissance des végétaux, conditionnés pour la vente au détail, à l'état de préparations ou sous forme d'articles </t>
  </si>
  <si>
    <t>6255</t>
  </si>
  <si>
    <t>Autres pneumatiques</t>
  </si>
  <si>
    <t>6966</t>
  </si>
  <si>
    <t>Cuillers, fourchettes, louches, écumoires, pelles à tartes, couteaux spéciaux à poisson ou à beurre, pinces à sucre et articles similaires</t>
  </si>
  <si>
    <t>8451</t>
  </si>
  <si>
    <t>Vêtements et accessoires du vêtement pour bébés</t>
  </si>
  <si>
    <t>6623</t>
  </si>
  <si>
    <t>Briques réfractaires et autres matériaux de construction réfractaires</t>
  </si>
  <si>
    <t>0711</t>
  </si>
  <si>
    <t>Café, non torréfié, même décaféiné; coques et pellicules de café</t>
  </si>
  <si>
    <t>7119</t>
  </si>
  <si>
    <t>Parties et pièces détachées, n.d.a., des chaudières et des appareils auxiliaires des sous-groupes 711.1 et 711.2</t>
  </si>
  <si>
    <t>0546</t>
  </si>
  <si>
    <t>Légumes non cuits ou cuits à l'eau ou à la vapeur, congelés</t>
  </si>
  <si>
    <t>7473</t>
  </si>
  <si>
    <t>Clapets et soupapes de retenue</t>
  </si>
  <si>
    <t>7285</t>
  </si>
  <si>
    <t>Parties et pièces détachées, n.d.a., des machines, appareils et engins mécaniques des positions 723.48, 727.21 et 728.41 à 728.49</t>
  </si>
  <si>
    <t>6417</t>
  </si>
  <si>
    <t>Papiers, cartons, ouate de cellulose et nappes de fibres de cellulose, couchés, enduits, imprégnés, recouverts, colori´€s en surface, décorés en surface ou imprimés (autres que ceux du groupe 892), n.d.a., en rouleaux ou en feuilles</t>
  </si>
  <si>
    <t>7444</t>
  </si>
  <si>
    <t>Crics et vérins pour véhicules</t>
  </si>
  <si>
    <t>5912</t>
  </si>
  <si>
    <t>Fongicides conditionnés pour la vente au détail, à l'état de préparations ou sous forme d'articles</t>
  </si>
  <si>
    <t>8514</t>
  </si>
  <si>
    <t>Autres chaussures à dessus en cuir naturel ou reconstitué</t>
  </si>
  <si>
    <t>5817</t>
  </si>
  <si>
    <t>Accessoires pour tubes et tuyaux, en matières plastiques (joints, coudes, raccords, p. Ex.)</t>
  </si>
  <si>
    <t>7728</t>
  </si>
  <si>
    <t>Parties et pièces détachées reconnaissables comme étant exclusivement ou principalement destinées aux appareils des sous-groupes 772.4, 772.5 et 772.6</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</si>
  <si>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</si>
  <si>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</si>
  <si>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7451</t>
  </si>
  <si>
    <t>Outils pneumatiques ou à moteur autre qu'électrique incorporé, pour emploi à la main, et leurs parties et pièces détachées, n.d.a.</t>
  </si>
  <si>
    <t>5223</t>
  </si>
  <si>
    <t>Acides inorganiques et composés oxygénés inorganiques des éléments non métalliques</t>
  </si>
  <si>
    <t>5146</t>
  </si>
  <si>
    <t>Composés amines à fonctions oxygénées</t>
  </si>
  <si>
    <t>6661</t>
  </si>
  <si>
    <t>Vaisselle, autres articles de ménage ou d'économie domestique et articles d'hygiène ou de toilette en céramique</t>
  </si>
  <si>
    <t>6997</t>
  </si>
  <si>
    <t>Ouvrages, n.d.a., en cuivre, nickel, aluminium, plomb, zinc et étain</t>
  </si>
  <si>
    <t>0175</t>
  </si>
  <si>
    <t>Viandes et abats (autres que foies)</t>
  </si>
  <si>
    <t>8437</t>
  </si>
  <si>
    <t>0981</t>
  </si>
  <si>
    <t>Préparations alimentaires homogénéisées</t>
  </si>
  <si>
    <t>6411</t>
  </si>
  <si>
    <t>Papier journal, en rouleaux ou en feuilles</t>
  </si>
  <si>
    <t>6531</t>
  </si>
  <si>
    <t>Tissus de fils de filaments synthétiques (y compris les tissus obtenus à partir des produits de la position 651.88), autres que les velours, peluches, tissus bouclés et tissus de chenille</t>
  </si>
  <si>
    <t>5759</t>
  </si>
  <si>
    <t>Matières plastiques, n.d.a.</t>
  </si>
  <si>
    <t>7648</t>
  </si>
  <si>
    <t>Equipement de télécommunication, n.d.a.</t>
  </si>
  <si>
    <t>0619</t>
  </si>
  <si>
    <t>Autres sucres (y compris le lactose, le maltose, le glucose et le fructose purs), à l'état solide; sirops de sucre sans addition d'aromatisants ou de colorants; succédanés du miel (même mélangés de miel naturel); sucres et mélasses caramélisés</t>
  </si>
  <si>
    <t>7932</t>
  </si>
  <si>
    <t>Navires et bateaux (à l'exception des embarcations de plaisance, des remorqueurs, des bateaux-pousseurs, des bateaux pour usages spéciaux et des bateaux à dépecer)</t>
  </si>
  <si>
    <t>6422</t>
  </si>
  <si>
    <t>Enveloppes, cartes-lettres, cartes postales non illustrées et cartes pour correspondance, en papier ou carton; boîtes, pochettes et présentations similaires, en papier ou carton, renfermant un assortiment d'articles de correspondance</t>
  </si>
  <si>
    <t>5816</t>
  </si>
  <si>
    <t>Autres tubes et tuyaux</t>
  </si>
  <si>
    <t>7485</t>
  </si>
  <si>
    <t>Volants et poulies (y compris les moufles)</t>
  </si>
  <si>
    <t>7272</t>
  </si>
  <si>
    <t>Autres machines et appareils pour l'industrie alimentaire et leurs parties et pièces détachées, n.d.a.</t>
  </si>
  <si>
    <t>8994</t>
  </si>
  <si>
    <t>Parapluies, ombrelles et parasols, cannes et articles similaires et leurs parties</t>
  </si>
  <si>
    <t>8746</t>
  </si>
  <si>
    <t>Instruments et appareils pour la régulation ou le contrôle automatiques</t>
  </si>
  <si>
    <t>6611</t>
  </si>
  <si>
    <t>Chaux ordinaire (vive ou éteinte); chaux hydraulique (à l'exclusion de l'oxyde et de l'hydroxyde de calcium du sous-groupe 522.6)</t>
  </si>
  <si>
    <t>7481</t>
  </si>
  <si>
    <t>Arbres de transmission (y compris les arbres à cames et les vilebrequins) et manivelles</t>
  </si>
  <si>
    <t>8517</t>
  </si>
  <si>
    <t>Chaussures, n.d.a.</t>
  </si>
  <si>
    <t>5233</t>
  </si>
  <si>
    <t>Hypochlorites; hypochlorite de calcium du commerce; chlorites; hypobromites; chlorates et perchlorates; bromates et perbromates; iodates et périodates</t>
  </si>
  <si>
    <t>0481</t>
  </si>
  <si>
    <t>Grains de céréales travaillés ou préparés sous une forme n.d.a. ("préparations pour le petit déjeuner")</t>
  </si>
  <si>
    <t>6659</t>
  </si>
  <si>
    <t>Articles fabriqués en verre, n.d.a.</t>
  </si>
  <si>
    <t>8998</t>
  </si>
  <si>
    <t>Articles de mercerie et articles de toilette, n.d.a.; tamis; mannequins, etc.</t>
  </si>
  <si>
    <t>5729</t>
  </si>
  <si>
    <t>Autres polymères du styrène</t>
  </si>
  <si>
    <t>2924</t>
  </si>
  <si>
    <t>Plantes et parties de plantes, graines et fruits des espèces utilisées principalement en parfumerie, en médecine ou à usages insecticides, parasiticides ou similaires, frais ou secs, même coupés, concassés ou pulvérisés</t>
  </si>
  <si>
    <t>7461</t>
  </si>
  <si>
    <t>Roulements à billes</t>
  </si>
  <si>
    <t>8459</t>
  </si>
  <si>
    <t>Autres vêtements en bonneterie</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</si>
  <si>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</si>
  <si>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</si>
  <si>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1122</t>
  </si>
  <si>
    <t>Boissons fermentées, n.d.a. (cidre, poiré, hydromel p. Ex.); mélanges de boissons fermentées et mélanges de boissons fermentées et de boissons non alcoolisées, n.d.a.</t>
  </si>
  <si>
    <t>7526</t>
  </si>
  <si>
    <t>Unités d'entrée ou de sortie, même présentées avec le reste d'un système et comportant ou non des unités de mémoire sous la même enveloppe</t>
  </si>
  <si>
    <t>6572</t>
  </si>
  <si>
    <t>Non-tissés, même imprégnés, enduits, recouverts ou stratifiés, n.d.a.</t>
  </si>
  <si>
    <t>8132</t>
  </si>
  <si>
    <t>Lampes-réclames, enseignes lumineuses, plaques indicatrices lumineuses et articles similaires</t>
  </si>
  <si>
    <t>8724</t>
  </si>
  <si>
    <t>Mobilier pour la médecine, la chirurgie, l’art dentaire ou l’art vétérinaire (tables d’opération, tables d’examen, lits à mécanisme pour usages cliniques, fauteuils de dentistes, p. Ex.) ; fauteuils pour salons de coiffure et fauteuils similaires, avec di</t>
  </si>
  <si>
    <t>3347</t>
  </si>
  <si>
    <t>Déchets d’huile</t>
  </si>
  <si>
    <t>7252</t>
  </si>
  <si>
    <t>Autres machines et appareils pour le travail de la pâte à papier, du papier ou du carton (y compris les coupeuses de tous types)</t>
  </si>
  <si>
    <t>7265</t>
  </si>
  <si>
    <t>Machines et appareils à imprimer offset</t>
  </si>
  <si>
    <t>6931</t>
  </si>
  <si>
    <t>Torons, câbles, tresses, élingues et articles similaires, en fer, acier, cuivre ou aluminium, non isolés pour l'électricité</t>
  </si>
  <si>
    <t>0224</t>
  </si>
  <si>
    <t>Lactosérum; produits consistant en composants naturels du lait, n.d.a.</t>
  </si>
  <si>
    <t>7784</t>
  </si>
  <si>
    <t>Outils électromécaniques à moteur électrique incorporé, pour emploi à la main; leurs parties et pièces détachées</t>
  </si>
  <si>
    <t>7482</t>
  </si>
  <si>
    <t>Paliers et coussinets</t>
  </si>
  <si>
    <t>5751</t>
  </si>
  <si>
    <t>Polymères du propylène ou d'autres oléfines</t>
  </si>
  <si>
    <t>5755</t>
  </si>
  <si>
    <t>Cellulose et ses dérivés chimiques, n.d.a.</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</si>
  <si>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</si>
  <si>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</si>
  <si>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7424</t>
  </si>
  <si>
    <t>Pompes volumétriques alternatives, n.d.a.</t>
  </si>
  <si>
    <t>7421</t>
  </si>
  <si>
    <t>Pompes comportant un dispositif mesureur ou conçues pour comporter un tel dispositif</t>
  </si>
  <si>
    <t>2112</t>
  </si>
  <si>
    <t>Peaux entières de bovins, d'un poids unitaire n'excédant pas 8 kg lorsqu'elles sont simplement séchées, 10 kg lorsqu'elles sont salées à sec et 14 kg lorsqu'elles sont fraîches, salées en saumure ou autrement conservées</t>
  </si>
  <si>
    <t>8947</t>
  </si>
  <si>
    <t>Articles de sport</t>
  </si>
  <si>
    <t>7599</t>
  </si>
  <si>
    <t>Parties, pièces détachées et accessoires (autres que les coffrets, housses et similaires) reconnaissables comme étant exclusivement ou principalement destinés aux machines et appareils des rubriques 751.1, 751.2, 751.9 et 752</t>
  </si>
  <si>
    <t>7149</t>
  </si>
  <si>
    <t>Parties et pièces détachées des moteurs de la position 714.41 et du sous-groupe 714.8</t>
  </si>
  <si>
    <t>6823</t>
  </si>
  <si>
    <t>Barres et profilés en cuivre</t>
  </si>
  <si>
    <t>5112</t>
  </si>
  <si>
    <t>Hydrocarbures cycliques</t>
  </si>
  <si>
    <t>7741</t>
  </si>
  <si>
    <t>Appareils d'électrodiagnostic (autres que les appareils de radiologie)</t>
  </si>
  <si>
    <t>7429</t>
  </si>
  <si>
    <t>Parties et pièces détachées des pompes et élévateurs à liquides du groupe 742</t>
  </si>
  <si>
    <t>6291</t>
  </si>
  <si>
    <t>Articles d'hygiène ou de pharmacie (y compris les tétines), en caoutchouc vulcanisé non durci, même avec parties en caoutchouc durci</t>
  </si>
  <si>
    <t>2782</t>
  </si>
  <si>
    <t>Argiles et autres minéraux réfractaires, n.d.a.</t>
  </si>
  <si>
    <t>0814</t>
  </si>
  <si>
    <t>Farines, poudres et agglomérés sous forme de pellets, de viandes ,d'abats, de poissons ou de crustacés, de mollusques ou d'autres invertébrés aquatiques, impropres à l'alimentation humaine; cretons</t>
  </si>
  <si>
    <t>6955</t>
  </si>
  <si>
    <t>Lames de scies de toutes sortes (y compris les fraises- scies et les lames non dentées pour le sciage)</t>
  </si>
  <si>
    <t>6791</t>
  </si>
  <si>
    <t>Tubes, tuyaux et profilés creux, sans soudure, en fer ou en acier</t>
  </si>
  <si>
    <t>7484</t>
  </si>
  <si>
    <t>Engrenages et roues de friction (à l'exclusion des roues simples et autres organes élémentaires de transmission); broches filetées à billes ("vis à billes"); réducteurs, multiplicateurs et variateurs de vitesse (y compris les convertisseurs de couple)</t>
  </si>
  <si>
    <t>6524</t>
  </si>
  <si>
    <t>Autres tissus, contenant au moins 85 p. 100 en poids de coton, blanchis, teints, imprimés ou autrement trait´€s, d'un poids excédant 200 g/m2</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</si>
  <si>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</si>
  <si>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</si>
  <si>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5423</t>
  </si>
  <si>
    <t>Contenant des alcaloïdes ou leurs dérivés, mais ne contenant ni hormones ni d'autres produits du sous-groupe 541.5, ni antibiotiques ni dérivés d'antibiotiques</t>
  </si>
  <si>
    <t>6573</t>
  </si>
  <si>
    <t>Tissus et articles en matières textiles, imprégnés ou enduits, n.d.a.</t>
  </si>
  <si>
    <t>7211</t>
  </si>
  <si>
    <t>Machines, appareils et engins agricoles, horticoles ou sylvicoles pour la préparation ou le travail du sol ou pour la culture; rouleaux pour pelouses ou terrains de sport; leurs parties et pièces détachées</t>
  </si>
  <si>
    <t>6953</t>
  </si>
  <si>
    <t>Clés de serrage à main (y compris les clés dynamométriques) ; douilles de serrage interchangeables, même avec manches</t>
  </si>
  <si>
    <t>7284</t>
  </si>
  <si>
    <t>Machines,, appareils et engins mécaniques spécialisés pour industries particulières, n.d.a.</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</si>
  <si>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</si>
  <si>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</si>
  <si>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8741</t>
  </si>
  <si>
    <t>Boussoles; autres instruments et appareils de navigation, de géodésie, de topographie, d'arpentage, de nivellement, de photogrammétrie, d'hydrographie, d'océanographie, d'hydrologie, de météorologie ou de géophysique, télémètres</t>
  </si>
  <si>
    <t>2821</t>
  </si>
  <si>
    <t>Déchets et débris de fonte</t>
  </si>
  <si>
    <t>6526</t>
  </si>
  <si>
    <t>Autres tissus de coton, contenant moins de 85 p. 100 en poids de coton, mélangés principalement ou uniquement avec des fibres synthétiques ou artificielles, blanchis, teints, imprimés ou autrement traités, d'un poids excédant 200 g/m2</t>
  </si>
  <si>
    <t>6594</t>
  </si>
  <si>
    <t>Tapis et autres revêtements de sol en matières textiles, touffetès, même confectionnés</t>
  </si>
  <si>
    <t>7448</t>
  </si>
  <si>
    <t>Machines et appareils de levage, de chargement, de déchargement ou de manutention, n.d.a.</t>
  </si>
  <si>
    <t>6648</t>
  </si>
  <si>
    <t>Miroirs en verre, même encadrés (y compris les miroirs rétroviseurs)</t>
  </si>
  <si>
    <t>8458</t>
  </si>
  <si>
    <t>Autres vêtements, autres qu'en bonneterie</t>
  </si>
  <si>
    <t>7486</t>
  </si>
  <si>
    <t>Embrayages et dispositifs d'accouplement (y compris les joints d'articulation)</t>
  </si>
  <si>
    <t>5137</t>
  </si>
  <si>
    <t>Acides monocarboxyliques et leurs anhydrides, halogénures, peroxydes et peroxyacides; leurs dérivés halogénés, sulfonés, nitrés ou nitrosés</t>
  </si>
  <si>
    <t>6994</t>
  </si>
  <si>
    <t>Ressorts et lames de ressorts, en fer, en acier ou en cuivre</t>
  </si>
  <si>
    <t>0174</t>
  </si>
  <si>
    <t>Viandes et abats (à l'exception des foies) de volailles du No 001.4, préparées ou en conserve, n.d.a.</t>
  </si>
  <si>
    <t>8841</t>
  </si>
  <si>
    <t>Fibres optiques et  faisceaux de fibres optiques; câbles de fibres optiques autres que ceux du sous-groupe 773.1; matières polarisantes en feuilles ou en plaques; lentilles (y compris les verres de contact), prismes, miroirs et autres éléments d'optique e</t>
  </si>
  <si>
    <t>7315</t>
  </si>
  <si>
    <t>Machines à fraiser, fileter ou tarauder par enlèvement de métal (autres que les tours du sous-groupe 731.3 ou les machines-outils des sous-groupes 731.1, 731.2 ou 731.4)</t>
  </si>
  <si>
    <t>7132</t>
  </si>
  <si>
    <t>Moteurs à explosion ou à combustion interne, à pistons, pour la propulsion des véhicules de la division 78, du groupe 722 et des positions 744.14, 744.15 et 891.11</t>
  </si>
  <si>
    <t>5311</t>
  </si>
  <si>
    <t>Matières colorantes organiques synthétiques et préparations à base de ces produits</t>
  </si>
  <si>
    <t>0581</t>
  </si>
  <si>
    <t>Confitures, gelées, marmelades, purées et pâtes de fruits, obtenues par cuisson, avec ou sans addition de sucre ou d'autres édulcorants, non compris les préparations homogénéisées</t>
  </si>
  <si>
    <t>7638</t>
  </si>
  <si>
    <t>Appareils d'enregistrement du son et autres appareils de reproduction du son; appareils d'enregistrement ou de reproduction vidéophoniques</t>
  </si>
  <si>
    <t>0573</t>
  </si>
  <si>
    <t>Bananes (y compris les plantains), fraîches ou séchées</t>
  </si>
  <si>
    <t>5981</t>
  </si>
  <si>
    <t>Produits chimuiques à base de bois et de résine</t>
  </si>
  <si>
    <t>0712</t>
  </si>
  <si>
    <t>Café torréfié</t>
  </si>
  <si>
    <t>5983</t>
  </si>
  <si>
    <t>Cires artificielles et cires préparées</t>
  </si>
  <si>
    <t>6975</t>
  </si>
  <si>
    <t>Articles d'hygiène ou de toilette et leurs parties, n.d.a, en fonte, fer, acier, cuivre ou aluminium</t>
  </si>
  <si>
    <t>5154</t>
  </si>
  <si>
    <t>Thiocomposés organiques</t>
  </si>
  <si>
    <t>0731</t>
  </si>
  <si>
    <t>Poudre de cacao additionnée de sucre ou d'autres édulcorants</t>
  </si>
  <si>
    <t>7189</t>
  </si>
  <si>
    <t>Moteurs et machines motrices, n.d.a. (moteurs éoliens, moteurs à air chaud, par exemple); parties et pièces détachées de ces moteurs et machines motrices, et des moteurs à réaction de la position 714.49</t>
  </si>
  <si>
    <t>6935</t>
  </si>
  <si>
    <t>Toiles métalliques (y compris les oiles continues ou sans fin), grillages et treillis en fils de fer, d'acier ou de vuivre; tôles et bandes déployées, en fer, en acier ou en cuivre</t>
  </si>
  <si>
    <t>7622</t>
  </si>
  <si>
    <t>Appareils récepteurs de radiodiffusion pouvant fonctionner sans source d'énergie extérieure (y compris les appareils pouvant recevoir également la radiotéléphonie ou la radiotélégraphie)</t>
  </si>
  <si>
    <t>0471</t>
  </si>
  <si>
    <t>Farines de céréales autres que de froment ou de méteil)</t>
  </si>
  <si>
    <t>6633</t>
  </si>
  <si>
    <t>Ouvrages en matières minérales (autres que la céramique), n.d.a.</t>
  </si>
  <si>
    <t>5919</t>
  </si>
  <si>
    <t>Autres produits du groupe 591, n.d.a., conditionnés pour la vente au détail, à l’état de préparations ou sous forme d’articles</t>
  </si>
  <si>
    <t>6579</t>
  </si>
  <si>
    <t>Produits spéciaux en matières textiles</t>
  </si>
  <si>
    <t>6782</t>
  </si>
  <si>
    <t>Fils d'aciers inoxydables ou d'autres aciers alliés</t>
  </si>
  <si>
    <t>5533</t>
  </si>
  <si>
    <t>Préparations capillaires</t>
  </si>
  <si>
    <t>7359</t>
  </si>
  <si>
    <t>Parties, pièces détachées et accessoires, n.d.a., reconnaissables comme étant exclusivement ou principalement destinés aux machines-outils des groupes 731 et 733</t>
  </si>
  <si>
    <t>5332</t>
  </si>
  <si>
    <t>Encres d'imprimerie</t>
  </si>
  <si>
    <t>8959</t>
  </si>
  <si>
    <t>Autres articles de papeterie et fournitures de bureau</t>
  </si>
  <si>
    <t>5238</t>
  </si>
  <si>
    <t>Autres sels et persels (peroxosels) métalliques des acides inorganiques</t>
  </si>
  <si>
    <t>7413</t>
  </si>
  <si>
    <t>Fours industriels ou de laboratoires et leurs parties et pièces détachées</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</si>
  <si>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</si>
  <si>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</si>
  <si>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6753</t>
  </si>
  <si>
    <t>Produits laminés plats, en aciers inoxydables, simplement laminés à chaud</t>
  </si>
  <si>
    <t>8823</t>
  </si>
  <si>
    <t>Pellicules photographiques sensibilisées, non exposées, en rouleaux, en autres matières que le papier, le carton ou le tissu ; pellicules photographiques à développement et tirage instantanés, en rouleaux, sensibilisées, non exposées</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</si>
  <si>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</si>
  <si>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</si>
  <si>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5814</t>
  </si>
  <si>
    <t>Autres tubes et tuyaux, non renforcés d'autres matières ni autrement associés à d'autres matières, sans accessoires</t>
  </si>
  <si>
    <t>8426</t>
  </si>
  <si>
    <t>Pantalons, salopettes, culottes autres que de lingerie et shorts pour femmes ou jeunes filles, en matières textiles autres que de bonneterie</t>
  </si>
  <si>
    <t>8922</t>
  </si>
  <si>
    <t>Journaux et publications périodiques imprimés, même illustrés ou contenant de la publicité</t>
  </si>
  <si>
    <t>7313</t>
  </si>
  <si>
    <t>Tours travaillant par enlèvement de métal (autres que ceux des sous-groupes 731.1, 731.2 ou 733.9)</t>
  </si>
  <si>
    <t>6647</t>
  </si>
  <si>
    <t>Verre de sécurité, consistant en verres trempés ou formés de feuilles contre-collées</t>
  </si>
  <si>
    <t>7474</t>
  </si>
  <si>
    <t>Soupapes de trop-plein ou de sûreté</t>
  </si>
  <si>
    <t>8992</t>
  </si>
  <si>
    <t>Fleurs, fleurages et fruits artificiels et leurs parties; articles confectionnés en fleurs, feuillages ou fruits artificiels</t>
  </si>
  <si>
    <t>8943</t>
  </si>
  <si>
    <t>Articles pour jeux de société, y compris les jeux à moteur ou à mouvement, les billards, les tables spéciales pour jeux de casino et les jeux de quilles automatiques ("bowlings")</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</si>
  <si>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</si>
  <si>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</si>
  <si>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0121</t>
  </si>
  <si>
    <t>Viandes des animaux des espèces ovine ou caprine, fraîches, réfrigérées ou congelées</t>
  </si>
  <si>
    <t>7755</t>
  </si>
  <si>
    <t>Aspirateurs</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</si>
  <si>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</si>
  <si>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</si>
  <si>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6359</t>
  </si>
  <si>
    <t>Articles manufacturés en bois n.d.a.</t>
  </si>
  <si>
    <t>7479</t>
  </si>
  <si>
    <t>Parties et pièces détachées des articles du groupe 747</t>
  </si>
  <si>
    <t>0472</t>
  </si>
  <si>
    <t>Gruaux, semoules et pellets de céréales autres que le froment</t>
  </si>
  <si>
    <t>7453</t>
  </si>
  <si>
    <t>Appareils et instruments de pesage (à l'exclusion des balances sensibles à un poids de 5 cg ou moins), y compris les bascules et balances à vérifier les pièces usinées; poids pour toutes balances; parties et pièces détachées</t>
  </si>
  <si>
    <t>6827</t>
  </si>
  <si>
    <t>Tubes, tuyaux et accessoires de tuyauterie (raccords, coudes, manchons, par exemple), en cuivre</t>
  </si>
  <si>
    <t>5225</t>
  </si>
  <si>
    <t>Oxydes métalliques de zinc, de chrome, de manganèse, de fer, de cobalt, de titane et de plomb</t>
  </si>
  <si>
    <t>6957</t>
  </si>
  <si>
    <t>Outils d’au moins deux des numéros des sous-groupes 695.2 à 695.5, conditionnés en assortiments pour la vente au détail</t>
  </si>
  <si>
    <t>6341</t>
  </si>
  <si>
    <t>Feuilles de placage et feuilles pour contre-plaqués (même jointées) et autres bois sci´€s, longitudinalement, tranchés ou déroulés, même rabotés, poncés ou collés par jointure digitale, d'une épaisseur égale ou inférieure à 6 mm</t>
  </si>
  <si>
    <t>1223</t>
  </si>
  <si>
    <t>Autres tabacs fabriqués (y compris le tabac à fumer, à chiquer, à priser); extraits et sauces de tabac</t>
  </si>
  <si>
    <t>7861</t>
  </si>
  <si>
    <t>Remorques et semi-remorques pour l'habitation ou le camping, du type caravane</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</si>
  <si>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</si>
  <si>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</si>
  <si>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8714</t>
  </si>
  <si>
    <t>Microscopes optiques (y compris les microscopes pour la microphotographie, la microcinématographie ou la microprojection)</t>
  </si>
  <si>
    <t>5113</t>
  </si>
  <si>
    <t>Dérivés halogénés des hydrocarbures</t>
  </si>
  <si>
    <t>6951</t>
  </si>
  <si>
    <t>Bêches, pelles, pioches, pics, houes, binettes, fourches, râteaux et racloirs ; haches, serpes et outils similaires à taillants ; sécateurs de tous types ; faux et faucilles, couteaux à foin ou à paille, cisailles à haies, coins et autres outils agricoles</t>
  </si>
  <si>
    <t>0014</t>
  </si>
  <si>
    <t>Volailles vivantes (coqs, poules, canards, oies, dindons, dindes et pintades, des espèces domestiques)</t>
  </si>
  <si>
    <t>2641</t>
  </si>
  <si>
    <t>Jute et autres fibres textiles libériennes, bruts ou rouis</t>
  </si>
  <si>
    <t>0353</t>
  </si>
  <si>
    <t>Poissons (y compris filets) fumés, même cuits avant ou pendant le fumage</t>
  </si>
  <si>
    <t>0743</t>
  </si>
  <si>
    <t>Maté; extraits, essences et concentrés de thé ou de maté et préparations à base de thé, de maté, ou de leurs extraits, essences ou concentrés</t>
  </si>
  <si>
    <t>0129</t>
  </si>
  <si>
    <t>Autres viandes et abats comestibles, frais, réfrigérés ou congelés, n.d.a.</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</si>
  <si>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</si>
  <si>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</si>
  <si>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7438</t>
  </si>
  <si>
    <t>Parties et pièces détachées des pompes, compresseurs, ventilateurs et hottes des sous-groupes 743.1 et 743.4</t>
  </si>
  <si>
    <t>5933</t>
  </si>
  <si>
    <t>Articles pour feux d'artifice, fusées de signalisation ou paragrêles et similaires, pétards et autres articles de pyrotechnie</t>
  </si>
  <si>
    <t>6332</t>
  </si>
  <si>
    <t>Liège aggloméré (avec ou sans liant) et ouvrages en liège aggloméré</t>
  </si>
  <si>
    <t>7271</t>
  </si>
  <si>
    <t>Machines et appareils pour la minoterie ou le traitement des céréales ou légumes secs (autres que les machines et appareils du type fermier)</t>
  </si>
  <si>
    <t>5914</t>
  </si>
  <si>
    <t>Désinfectants, antirongeurs et produits similaires, conditionnés pour la vente au détail, à l'état de préparations ou sous forme d'articles</t>
  </si>
  <si>
    <t>3352</t>
  </si>
  <si>
    <t>Goudrons minéraux et produits de leur distillation (y compris les produits analogues obtenus par la cyclisation du pétrole ou par tout autre procédé)</t>
  </si>
  <si>
    <t>7465</t>
  </si>
  <si>
    <t>Autres roulements à galets cylindriques</t>
  </si>
  <si>
    <t>2789</t>
  </si>
  <si>
    <t>Minéraux bruts, n.d.a.</t>
  </si>
  <si>
    <t>6541</t>
  </si>
  <si>
    <t>Tissus de soie ou de déchets de soie</t>
  </si>
  <si>
    <t>6595</t>
  </si>
  <si>
    <t>Tapis et autres revêtements de sol en matières textiles, tissés, n.d.a., même confectionnés</t>
  </si>
  <si>
    <t>7753</t>
  </si>
  <si>
    <t>Machines à laver la vaisselle, de ménage</t>
  </si>
  <si>
    <t>5829</t>
  </si>
  <si>
    <t>Autres plaques, feuilles, pellicules, bandes et lames en matières plastiques</t>
  </si>
  <si>
    <t>4214</t>
  </si>
  <si>
    <t>Huile d'olive et autres huiles obtenues à partir d'olives</t>
  </si>
  <si>
    <t>8515</t>
  </si>
  <si>
    <t>Autres chaussures, à dessus en matières textiles</t>
  </si>
  <si>
    <t>0251</t>
  </si>
  <si>
    <t>Oeufs d'oiseaux en coquille, frais, en conserve ou cuits</t>
  </si>
  <si>
    <t>7468</t>
  </si>
  <si>
    <t>Autres roulements à billes ou à galets (y compris les roulements combinés)</t>
  </si>
  <si>
    <t>7471</t>
  </si>
  <si>
    <t>Détendeurs</t>
  </si>
  <si>
    <t>6943</t>
  </si>
  <si>
    <t>Pointes, clous, punaises, agrafes (autres que celles de la position 895.12) et articles similaires, en cuivre, en fer ou en acier, avec tête en cuivre; vis, boulons, écrous, crochets à pas de vis, rivets, goupilles, chevilles, clavettes, rondelles (y comp</t>
  </si>
  <si>
    <t>4215</t>
  </si>
  <si>
    <t>Huile de tournesol ou de carthame et leurs fractions</t>
  </si>
  <si>
    <t>7633</t>
  </si>
  <si>
    <t>Tourne-disques et électrophones ne comportant pas de dispositif d'enregistrement du son</t>
  </si>
  <si>
    <t>0571</t>
  </si>
  <si>
    <t>Oranges, mandarines, clémentines, et autres hybrides similaires d'agrumes, frais ou secs</t>
  </si>
  <si>
    <t>7249</t>
  </si>
  <si>
    <t>Parties et pièces détachées des machines et appareils des sous-groupes 724.7 et 775.1</t>
  </si>
  <si>
    <t>6963</t>
  </si>
  <si>
    <t>Rasoirs et leurs lames (y compris les ébauches en bandes)</t>
  </si>
  <si>
    <t>5629</t>
  </si>
  <si>
    <t>Engrais, n.d.a.</t>
  </si>
  <si>
    <t>7317</t>
  </si>
  <si>
    <t>Machines à raboter, étaux-limeurs, machines à mortaiser, brocher, tailler les engrenages, finir les engrenages, scier, tronçonner et autres machines-outils travaillant par enlèvement de métal, de carbures métalliques frittés ou de cermets, n.d.a.</t>
  </si>
  <si>
    <t>7751</t>
  </si>
  <si>
    <t>Machines à laver et sèchoirs à usage domestique, électriques ou non, n.d.a.</t>
  </si>
  <si>
    <t>0575</t>
  </si>
  <si>
    <t>Raisins frais ou secs</t>
  </si>
  <si>
    <t>7223</t>
  </si>
  <si>
    <t>Tracteurs à chenilles</t>
  </si>
  <si>
    <t>8912</t>
  </si>
  <si>
    <t>Bombes, grenades, torpilles, mines, missiles, cartouches et autres munitions et projectiles, et leurs parties, y compris les chevrotines, plombs de chasse et bourres pour cartouches</t>
  </si>
  <si>
    <t>5124</t>
  </si>
  <si>
    <t>Phénols et phénols-alcools et leurs dérivés halogénés, sulfonés, nitrés ou nitrosés</t>
  </si>
  <si>
    <t>5157</t>
  </si>
  <si>
    <t>Autres composés hétérocycliques; acides nucléiques</t>
  </si>
  <si>
    <t>7621</t>
  </si>
  <si>
    <t>du son ou de l’image</t>
  </si>
  <si>
    <t>7245</t>
  </si>
  <si>
    <t>Métiers à tisser, machines et métiers à bonneterie, de couture-tricotage, à guipure, à tulle, à dentelle, à broderie, à passementerie, à tresses, à filet, à touffeter ou pour la fabrication de nontissés; machines pour la préparation des fils textiles en v</t>
  </si>
  <si>
    <t>2733</t>
  </si>
  <si>
    <t>Sables naturels de toutes espèces, même colorés (à l'exclusion des sables métallifères de la division 28)</t>
  </si>
  <si>
    <t>7419</t>
  </si>
  <si>
    <t>Parties et pièces détachées, n.d.a., des appareils et dispositifs des sous-groupes 741.7 et 741.8</t>
  </si>
  <si>
    <t>7417</t>
  </si>
  <si>
    <t>Générateurs de gaz, appareils de distillation ou de rectification, échangeurs de chaleur et appareils et dispositifs pour la liquéfaction de l'air ou des gaz</t>
  </si>
  <si>
    <t>7162</t>
  </si>
  <si>
    <t>Moteurs (à l'exclusion des moteurs d'une puissance n'excédant pas 37,5 W) et génératrices, à courant continu</t>
  </si>
  <si>
    <t>6978</t>
  </si>
  <si>
    <t>Articles de ménage, objets d'ornement intérieur, cardres et miroiterie, en metaux communs, n.d.a.</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</si>
  <si>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</si>
  <si>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</si>
  <si>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6211</t>
  </si>
  <si>
    <t>Caoutchouc mélangé, non vulcanisé, sous formes primaires ou en plaques, feuilles ou bandes</t>
  </si>
  <si>
    <t>7311</t>
  </si>
  <si>
    <t>Machines-outils travaillant par enlèvement de toute matière et opérant par laser ou autre faisceau de lumière ou de photons, par ultra-sons, par électro-érosion, par procédés électrochimiques, par faisceaux d'électrons, par faisceaux ioniques ou par jet d</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</si>
  <si>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</si>
  <si>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</si>
  <si>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0242</t>
  </si>
  <si>
    <t>Fromages fondus, autres que râpés ou en poudre</t>
  </si>
  <si>
    <t>7732</t>
  </si>
  <si>
    <t>Equipement pour l'isolation électrique</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</si>
  <si>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</si>
  <si>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</si>
  <si>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6419</t>
  </si>
  <si>
    <t>Papiers et cartons transformés, n.d.a.</t>
  </si>
  <si>
    <t>8461</t>
  </si>
  <si>
    <t>Accessoires du vêtement (autres que ceux pour bébés) autres qu'en bonneterie</t>
  </si>
  <si>
    <t>7469</t>
  </si>
  <si>
    <t>Parties et pièces détachées de roulements</t>
  </si>
  <si>
    <t>7512</t>
  </si>
  <si>
    <t>Machines à calculer; machines comptables, caisses enregistreuses, machines à affranchir, à établir les tickets et machines similaires, comportant un dispositif de calcul</t>
  </si>
  <si>
    <t>7472</t>
  </si>
  <si>
    <t>Valves pour transmissions oléohydrauliques ou pneumatiques</t>
  </si>
  <si>
    <t>6632</t>
  </si>
  <si>
    <t>Abrasifs naturels ou artificiels en poudre ou en grains, appliqués sur produits textiles, papier, carton ou autres matières, mâme découpés, cousus ou autrement assemblés</t>
  </si>
  <si>
    <t>6645</t>
  </si>
  <si>
    <t>Verre dit "coulé", en plaques, feuilles ou profilés, même à couche absorbante ou réfléchissante, mais non autrement travaillé</t>
  </si>
  <si>
    <t>0168</t>
  </si>
  <si>
    <t>Viandes et abats comestibles, n.d.a., salés ou en saumure, séchés ou fumés; farines et poudre sde viandes ou d'abats</t>
  </si>
  <si>
    <t>8824</t>
  </si>
  <si>
    <t>Papiers, cartons et tissus photographiques sensibilisés non exposés</t>
  </si>
  <si>
    <t>0344</t>
  </si>
  <si>
    <t>Filets de poisson congelés</t>
  </si>
  <si>
    <t>8924</t>
  </si>
  <si>
    <t>Cartes postales, cartes de voeux, faire-part et décalcomaines, obtenus par tous procédés</t>
  </si>
  <si>
    <t>0485</t>
  </si>
  <si>
    <t>Préparations et pâtes pour la confection des produits de la boulangerie du sous-groupe 048.4</t>
  </si>
  <si>
    <t>5234</t>
  </si>
  <si>
    <t>Sulfures, polysulfures, dithionites, sulfoxylates, sulfites, thiosulfates, sulfates et aluns</t>
  </si>
  <si>
    <t>8972</t>
  </si>
  <si>
    <t>Bijouterie de fantaisie</t>
  </si>
  <si>
    <t>5232</t>
  </si>
  <si>
    <t>Chlorures, oxychlorures et hydroxychlorures; bromures et oxybromures; iodures et oxyiodures</t>
  </si>
  <si>
    <t>6564</t>
  </si>
  <si>
    <t>Tulles, tulle-bobinots et tissus à mailles nouées; dentelles en pièces, en bandes ou en motifs</t>
  </si>
  <si>
    <t>7499</t>
  </si>
  <si>
    <t>Parties et pièces détachées de machines ou d'appareils ne comportant pas de connexions électriques, de parties isolées électriquement, de bobinages, de contacts ni d'autres caractéristiques électriques, n.d.a.</t>
  </si>
  <si>
    <t>6561</t>
  </si>
  <si>
    <t>Rubanerie (autre que les articles du sous-groupe 656.2); rubans sans trame, en fils ou fibres parallélisés et encollés (bolducs)</t>
  </si>
  <si>
    <t>8857</t>
  </si>
  <si>
    <t>Horloges</t>
  </si>
  <si>
    <t>6562</t>
  </si>
  <si>
    <t>Etiquettes, écussons et articles similaires en matières textiles, en pièces, en rubans, ou découpés, non brodés</t>
  </si>
  <si>
    <t>6354</t>
  </si>
  <si>
    <t>Articles manufacturés en bois pour usage domestique ou décoratif (à l'exclusion des meubles)</t>
  </si>
  <si>
    <t>0176</t>
  </si>
  <si>
    <t>Viandes et abats (autres que les foies) de bovins, préparés ou en conserve, n.d.a.</t>
  </si>
  <si>
    <t>0161</t>
  </si>
  <si>
    <t>Lard entrelardé, jambons et autres viandes des animaux de l'espèce porcine domestique, séchées, salées ou fumées</t>
  </si>
  <si>
    <t>7615</t>
  </si>
  <si>
    <t>Projecteurs</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</si>
  <si>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</si>
  <si>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</si>
  <si>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6932</t>
  </si>
  <si>
    <t>Ronces artificielles en fer ou en acier ; torsades, barbelées ou non, en fils ou en  feuillards de fer ou d’acier, des types utilisés pour les clôtures</t>
  </si>
  <si>
    <t>5312</t>
  </si>
  <si>
    <t>Produits organiques synthétiques des types utilisés comme agents d'avivage fluorescents ou luminophores, de constitution chimique définie ou non; laques colorantes et préparations à base de ces laques</t>
  </si>
  <si>
    <t>8469</t>
  </si>
  <si>
    <t>Autres accessoires du vêtement confectionnés; parties de vêtements ou d'accessoires du vêtement</t>
  </si>
  <si>
    <t>8511</t>
  </si>
  <si>
    <t>Chaussures comportant à l'avant une coquille de protection en métal</t>
  </si>
  <si>
    <t>6944</t>
  </si>
  <si>
    <t>Pointes, clous, agrafes (autres que celles du No 895.12), vis, boulons, écrous, crochets à pas de vis, rivets, goupilles, chevilles, clavettes, rondelles et articles similaires, en aluminium</t>
  </si>
  <si>
    <t>6662</t>
  </si>
  <si>
    <t>Statuettes et autres objets d'ornementation en céramique</t>
  </si>
  <si>
    <t>8842</t>
  </si>
  <si>
    <t>Lunettes et montures de lunettes</t>
  </si>
  <si>
    <t>0363</t>
  </si>
  <si>
    <t>Mollusques et invertébrés aquatiques frais, réfrigérés, congelés, séchés, salés ou en saumure</t>
  </si>
  <si>
    <t>1212</t>
  </si>
  <si>
    <t>Tabacs partiellement ou totalement écotés</t>
  </si>
  <si>
    <t>5139</t>
  </si>
  <si>
    <t>Acides carboxyliques contenant des fonctions oxygénées supplémentaires et leurs anhydrides, halogénures, peroxydes et peroxyacides; leurs dérivés halogénés, sulfonés, nitrés ou nitrosés</t>
  </si>
  <si>
    <t>0544</t>
  </si>
  <si>
    <t>Tomates fraîches ou réfrigérées</t>
  </si>
  <si>
    <t>6968</t>
  </si>
  <si>
    <t>Couteaux (autres que ceux du No 695.61) à lame tranchante ou dentée, y compris les serpettes fermantes, et leurs lames</t>
  </si>
  <si>
    <t>5754</t>
  </si>
  <si>
    <t>Résines aminiques, résines phénoliques et polyurhéthanes</t>
  </si>
  <si>
    <t>7331</t>
  </si>
  <si>
    <t>Machines (y compris les presses) à forger ou à estamper, moutons, marteaux-pilons et martinets pour le travail des métaux; machines (y compris les presses) à rouler, cintrer, plier, planer, cisailler, poinçonner ou gruger les métaux; presses pour le trava</t>
  </si>
  <si>
    <t>8519</t>
  </si>
  <si>
    <t>Parties de chaussures (y compris dessus attachés ou non à une semelle intérieure) ; semelles intérieures amovibles, talonnettes et articles similaires amovibles ; guêtres, jambières et articles similaires, et leurs parties</t>
  </si>
  <si>
    <t>5236</t>
  </si>
  <si>
    <t>Phosphinates (hypophosphites), phosphonates (phosphites), phosphates et polyphosphates</t>
  </si>
  <si>
    <t>7435</t>
  </si>
  <si>
    <t>Centrifugeuses (y compris les essoreuses centrifuges), n.d.a.</t>
  </si>
  <si>
    <t>8481</t>
  </si>
  <si>
    <t>Vêtements et accessoires du vêtement en cuir naturel ou reconstitué (à l'exclusion des gants et moufles de la position 894.77)</t>
  </si>
  <si>
    <t>7463</t>
  </si>
  <si>
    <t>Roulements à galets sphériques</t>
  </si>
  <si>
    <t>5813</t>
  </si>
  <si>
    <t>Tubes et tuyaux souples pouvant supporter au minimum une pression de 27,6 Mpa</t>
  </si>
  <si>
    <t>6964</t>
  </si>
  <si>
    <t>Ciseaux à doubles branches et leurs lames</t>
  </si>
  <si>
    <t>5162</t>
  </si>
  <si>
    <t>Composés à fonction aldéhyde, à fonction cétone ou à fonction quinone</t>
  </si>
  <si>
    <t>6519</t>
  </si>
  <si>
    <t>Fils de fibres textiles, n.d.a. (y compris les fils de papier et les fils, mèches et "rovings" de fibres de verre)</t>
  </si>
  <si>
    <t>7723</t>
  </si>
  <si>
    <t>Résistances électriques non chauffantes (y compris les rhéostats et les potentiomètres), et leurs parties et pièces détachées</t>
  </si>
  <si>
    <t>7911</t>
  </si>
  <si>
    <t>Locomotives et locotracteurs à source extérieure d'électricité ou à accumulateurs électriques</t>
  </si>
  <si>
    <t>7931</t>
  </si>
  <si>
    <t>Yachts et atures bateaux et embarcations de plaisance ou de sport; bateaux à rames et canoës</t>
  </si>
  <si>
    <t>6551</t>
  </si>
  <si>
    <t>Velours, peluches (y compris les étoffes dites "à longs poils") et étoffes bouclées, en bonneterie, même imprégnés, enduits, recouverts ou stratifiés</t>
  </si>
  <si>
    <t>8732</t>
  </si>
  <si>
    <t>Autres compteurs (compteurs de tours, compteurs de production, taximètres, totalisateurs de chemin parcouru, podomètres, par exemple); indicateurs de vitesse et tachymètres (atures que ceux du sous-groupe 874.1); stroboscopes</t>
  </si>
  <si>
    <t>2226</t>
  </si>
  <si>
    <t>Graines de navette, de colza ou de moutarde</t>
  </si>
  <si>
    <t>7754</t>
  </si>
  <si>
    <t>Rasoirs et tondeuses à moteur électrique incorporé et leurs parties et pièces détachées (à l'exclusion des lames et têtes de rasoir)</t>
  </si>
  <si>
    <t>8982</t>
  </si>
  <si>
    <t>Instruments de musique (à l'exclusion des pianos et autres instruments de musique à cordes)</t>
  </si>
  <si>
    <t>6213</t>
  </si>
  <si>
    <t>Fils et cordes de caoutchouc vulcanisé; plaques, feuilles, bandes, baguettes et profilés en caoutchouc vulcanisé non durci</t>
  </si>
  <si>
    <t>6538</t>
  </si>
  <si>
    <t>Tissus de fibres artificielles discontinues, contenant moins de 85 p. 100 en poids de ces fibres (autres que les velours, peluches, tissus bouclés et tissus de chenille)</t>
  </si>
  <si>
    <t>0725</t>
  </si>
  <si>
    <t>Coques, pelures, pellicules et autres déchets de cacao</t>
  </si>
  <si>
    <t>2511</t>
  </si>
  <si>
    <t>Déchets et rebuts de papier ou de carton</t>
  </si>
  <si>
    <t>8719</t>
  </si>
  <si>
    <t>Dispositifs à cristaux liquides, n.d.a.; lasers (autres que les diodes laser); autres appareils et instruments d'optique, n.d.a.</t>
  </si>
  <si>
    <t>8453</t>
  </si>
  <si>
    <t>Chandails, pull-overs, cardigans, gilets et articles similaires en bonneterie</t>
  </si>
  <si>
    <t>0593</t>
  </si>
  <si>
    <t>Jus de tout autre agrume</t>
  </si>
  <si>
    <t>6351</t>
  </si>
  <si>
    <t>Emballages; tambours (tourets) pour câbles; palettes-caisses et autres, en bois</t>
  </si>
  <si>
    <t>6578</t>
  </si>
  <si>
    <t>Fils et cordes de caoutchouc, recouverts de textiles; fils textiles, lames et formes similaires des positions 651.77 ou 651.88, imprégnés, enduits, recouverts ou gainés de caoutchouc ou de matière plastique</t>
  </si>
  <si>
    <t>7314</t>
  </si>
  <si>
    <t>Unités d'usinage à glissières; autres machines-outils à percer ou à aléser</t>
  </si>
  <si>
    <t>6965</t>
  </si>
  <si>
    <t>Autres articles de coutellerie (tondeuses, fendoirs, couperets, hachoires de bouchers ou de cuisine et coupe-papier, par exemple); outils et assortiments d'outils de manucures ou de pédicures (y compris les limes à ongles)</t>
  </si>
  <si>
    <t>0372</t>
  </si>
  <si>
    <t>Préparations ou conserves de crustacés, mollusques et autres invertébrés aquatiques, n.d.a.</t>
  </si>
  <si>
    <t>6596</t>
  </si>
  <si>
    <t>Tapis et autres revêtements de sol en matières textiles, n.d.a.</t>
  </si>
  <si>
    <t>8853</t>
  </si>
  <si>
    <t>Montres-bracelets, montres de poche et montres similaires (y compris les compteurs de temps des mêmes types), avec boîte entièrement ou partiellement en métaux précieux ou en plaqués ou doublés de métaux précieux</t>
  </si>
  <si>
    <t>8438</t>
  </si>
  <si>
    <t>Slips, caleçons, chemises de nuit, pyjamas, peignoirs de bain, robes de chambre et articles similaires</t>
  </si>
  <si>
    <t>6992</t>
  </si>
  <si>
    <t>Chaînes (autres que les chaînes à maillons articulés), chaînettes et leurs parties, en fonte, fer ou acier</t>
  </si>
  <si>
    <t>8422</t>
  </si>
  <si>
    <t>Costumes tailleurs et ensembles</t>
  </si>
  <si>
    <t>0173</t>
  </si>
  <si>
    <t>Foies de n'importe quel animal, préparés ou en conserve, n.d.a.</t>
  </si>
  <si>
    <t>0583</t>
  </si>
  <si>
    <t>Fruits, cuits ou non à l'eau ou à la vapeur, congelés, même additionnés de sucre ou d'autres édulcorants</t>
  </si>
  <si>
    <t>0616</t>
  </si>
  <si>
    <t>Miel naturel</t>
  </si>
  <si>
    <t>7247</t>
  </si>
  <si>
    <t>Machines et appareils (autres que ceux du sous-groupe 775.1) pour le lavage, le nettoyage, l'essorage, le séchage, le repassage, le pressage (y compris les presses à fixer), le blanchiment, la teinture, l'apprêt, le finissage, l'enduction ou l'imprégnatio</t>
  </si>
  <si>
    <t>8424</t>
  </si>
  <si>
    <t>Robes pour femmes ou jeunes filles, en matières textiles autres que de bonneterie</t>
  </si>
  <si>
    <t>8941</t>
  </si>
  <si>
    <t>Landaus, poussettes et voitures similaires et leurs parties, n.d.a., pour le transport des enfants</t>
  </si>
  <si>
    <t>8412</t>
  </si>
  <si>
    <t>Costumes ou complets et ensembles</t>
  </si>
  <si>
    <t>0112</t>
  </si>
  <si>
    <t>Viandes congelées</t>
  </si>
  <si>
    <t>7764</t>
  </si>
  <si>
    <t>Circuits intégrés et micro-assemblages électroniques</t>
  </si>
  <si>
    <t>6824</t>
  </si>
  <si>
    <t>Fils de cuivre</t>
  </si>
  <si>
    <t>4111</t>
  </si>
  <si>
    <t>Graisses et huiles et leurs fractions, de poissons ou de mammifères marins, même raffinées, mais non chimiquement modifiées</t>
  </si>
  <si>
    <t>8423</t>
  </si>
  <si>
    <t>Jaquettes et blazers pour femmes ou jeunes filles, en matières textiles autres que de bonneterie</t>
  </si>
  <si>
    <t>8431</t>
  </si>
  <si>
    <t>Manteaux, cabans, capes, anoraks (y compris de ski), blousons et articles similaires (sauf ceux du No 843.23) pour hommes ou garçons, en bonneterie textile (sauf ceux du sous-groupe 845.2)</t>
  </si>
  <si>
    <t>7464</t>
  </si>
  <si>
    <t>Roulements à aiguilles</t>
  </si>
  <si>
    <t>6638</t>
  </si>
  <si>
    <t>Articles en amiante; garnitures de friction</t>
  </si>
  <si>
    <t>6131</t>
  </si>
  <si>
    <t>Pelleteries entières, même sans les têtes, queues ou pattes, non assemblées</t>
  </si>
  <si>
    <t>6543</t>
  </si>
  <si>
    <t>Tissus de laine ou de poils fins, n.d.a.</t>
  </si>
  <si>
    <t>2311</t>
  </si>
  <si>
    <t>Latex de caoutchouc naturel, même prévulcanisé</t>
  </si>
  <si>
    <t>6552</t>
  </si>
  <si>
    <t>Autres étoffes de bonneterie, non imprégnées, ni enduites, ni recouvertes, ni stratifiées</t>
  </si>
  <si>
    <t>6517</t>
  </si>
  <si>
    <t>Fils de filaments artificiels (autres que les fils à coudre); monofilaments artificiels, n.d.a.; lames et formes similaires de matières textiles artificielles, n.d.a.</t>
  </si>
  <si>
    <t>4225</t>
  </si>
  <si>
    <t>Huile de ricin et ses fractions</t>
  </si>
  <si>
    <t>8962</t>
  </si>
  <si>
    <t>Gravures, estampes et lithographies originales</t>
  </si>
  <si>
    <t>6643</t>
  </si>
  <si>
    <t>Verre étiré ou soufflé, en feuilles, même à couche absorbante ou réfléchissante, mais non autrement travaillé</t>
  </si>
  <si>
    <t>0592</t>
  </si>
  <si>
    <t>Jus de pamplemousses</t>
  </si>
  <si>
    <t>0355</t>
  </si>
  <si>
    <t>Farines et paillettes de poisson propres à la consommation humaine</t>
  </si>
  <si>
    <t>8455</t>
  </si>
  <si>
    <t>Soutiens-gorge, gaines, corsets, bretelles, jarretelles, jarretières et articles similaires, même en bonneterie</t>
  </si>
  <si>
    <t>7269</t>
  </si>
  <si>
    <t>Parties et pièces détachées des machines et appareils des rubriques 726.31, 726.5 et 726.6</t>
  </si>
  <si>
    <t>6714</t>
  </si>
  <si>
    <t>Ferromanganèse</t>
  </si>
  <si>
    <t>6574</t>
  </si>
  <si>
    <t>Produits textiles en pièce, constitués d’une ou plusieurs couches de matières textiles associées à une matière de rembourrage, piqués, capitonnés ou autrement cloisonnés, n.d.a.</t>
  </si>
  <si>
    <t>1221</t>
  </si>
  <si>
    <t>Cigares (y compris à bouts coupés) et cigarillos, contenant du tabac</t>
  </si>
  <si>
    <t>0012</t>
  </si>
  <si>
    <t>Animaux vivants des espèces ovine ou caprine</t>
  </si>
  <si>
    <t>5791</t>
  </si>
  <si>
    <t>Déchets, rognures et débris de polymères de l'éthylène</t>
  </si>
  <si>
    <t>7863</t>
  </si>
  <si>
    <t>Cadres et conteneurs (y compris les conteneurs-citernes et les conteneurs-réservoirs) spécialement conçus et équipés pour un ou plusieurs modes de transport</t>
  </si>
  <si>
    <t>6513</t>
  </si>
  <si>
    <t>Fils de coton autres que les fils à coudre</t>
  </si>
  <si>
    <t>6542</t>
  </si>
  <si>
    <t>Tissus contenant au moins 85 p. 100 en poils de laine ou de poils fins (autres que les velours, peluches, tissus bouclés et tissus de chenille)</t>
  </si>
  <si>
    <t>6742</t>
  </si>
  <si>
    <t>Produits laminés plats, en fer ou en aciers non alliés, étamés</t>
  </si>
  <si>
    <t>8447</t>
  </si>
  <si>
    <t>Chemisiers, blouses-chemisiers et chemisettes pour femmes ou jeunes filles, en bonneterie textile</t>
  </si>
  <si>
    <t>0243</t>
  </si>
  <si>
    <t>Fromages à pâte persillée</t>
  </si>
  <si>
    <t>5721</t>
  </si>
  <si>
    <t>Polystyrène</t>
  </si>
  <si>
    <t>8812</t>
  </si>
  <si>
    <t>Caméras et projecteurs cinématographiques, même incorporant des appareils d'enregistrement ou de reproduction du son; leurs parties, pièces détachées et accessoires</t>
  </si>
  <si>
    <t>6591</t>
  </si>
  <si>
    <t>Linoléums et revêtements de sol similaires</t>
  </si>
  <si>
    <t>0241</t>
  </si>
  <si>
    <t>Fromages râpés ou en poudre de tous types</t>
  </si>
  <si>
    <t>0179</t>
  </si>
  <si>
    <t>Autres viandes ou abats préparés ou en conserve (y compris les préparations de sang de n'importe quel animal)</t>
  </si>
  <si>
    <t>6563</t>
  </si>
  <si>
    <t>Fils guipés, lames et formes similaires des positions 651.77 ou 651.88, guipées (autres que ceux guipés de métal et autres que les fils de crin guipés); fils de chenille; fils dits "de chaînette"; tresses en pièces; articles de passementerie et articles o</t>
  </si>
  <si>
    <t>6770</t>
  </si>
  <si>
    <t>Rails et éléments de voies ferrées, en fonte, fer ou acier</t>
  </si>
  <si>
    <t>6832</t>
  </si>
  <si>
    <t>Nickel et alliages de nickel, ouvrés (à l'exclusion des anodes pour nickelage)</t>
  </si>
  <si>
    <t>6539</t>
  </si>
  <si>
    <t>Velours et peluches tissés et tissus de chenille de fibres synthétiques ou artificielles (autres que ceux du groupe 652 ou 656)</t>
  </si>
  <si>
    <t>7161</t>
  </si>
  <si>
    <t>Moteurs électriques d'une puissance n'excédant pas 37,5 W</t>
  </si>
  <si>
    <t>2772</t>
  </si>
  <si>
    <t>Abrasifs naturels, n.d.a.</t>
  </si>
  <si>
    <t>6536</t>
  </si>
  <si>
    <t>Tissus contenant au moins 85 % en poids de fibres artificielles discontinues</t>
  </si>
  <si>
    <t>6671</t>
  </si>
  <si>
    <t>Perles fines ou de culture, même travaillées ou assorties mais non enfilées, ni montées ni serties; perles fines ou de culture, non assorties, enfilées temporairement pour la facilité du transport</t>
  </si>
  <si>
    <t>2450</t>
  </si>
  <si>
    <t>Bois de chauffage (à l'exclusion des déchets de bois) et charbon de bois</t>
  </si>
  <si>
    <t>4217</t>
  </si>
  <si>
    <t>Huile de navette, de colza ou de moutarde et leurs fractions</t>
  </si>
  <si>
    <t>7722</t>
  </si>
  <si>
    <t>Circuits imprimés</t>
  </si>
  <si>
    <t>6512</t>
  </si>
  <si>
    <t>Fils à coudre de coton, même conditionnés pour la vente au détail</t>
  </si>
  <si>
    <t>6639</t>
  </si>
  <si>
    <t>Articles en céramique, n.d.a.</t>
  </si>
  <si>
    <t>6583</t>
  </si>
  <si>
    <t>Couvertures (autres que les couvertures chauffantes électriques)</t>
  </si>
  <si>
    <t>2117</t>
  </si>
  <si>
    <t>Peaux brutes épilées d'ovins, fraîches ou salées, séchées, chaulées, picklées ou autrement conservées, mais non tannées ni parcheminées, ni autrement préparées, même refendues</t>
  </si>
  <si>
    <t>5839</t>
  </si>
  <si>
    <t>Monofilaments dont la plus grande dimension de la coupe transversale excède 1 mm (monofils), joncs, baguettes et profilés, même ouvrés en surface mais non autrement travaillés, en autres matières plastiques</t>
  </si>
  <si>
    <t>7462</t>
  </si>
  <si>
    <t>Roulements à galets coniques (y compris les assemblages de cônes et galets coniques)</t>
  </si>
  <si>
    <t>8854</t>
  </si>
  <si>
    <t>Montres-bracelets, montres de poche et montres similaires (y compris les compteurs de temps des mêmes types), autres que celles du sous-groupe 885.3</t>
  </si>
  <si>
    <t>5322</t>
  </si>
  <si>
    <t>Extraits tannants d'origine végétale; tannins et leurs dérivés; matières colorantes d'origine végétale ou animale et préparations à base de ces matières</t>
  </si>
  <si>
    <t>1211</t>
  </si>
  <si>
    <t>Tabacs, non écotés</t>
  </si>
  <si>
    <t>8711</t>
  </si>
  <si>
    <t>Jumelles, longues-vues, lunettes astronomiques, télescopes optiques, et leurs bâtis; autres instruments d'astronomie et leurs bâtis (à l'exclusion des appareils de radio-astronomie)</t>
  </si>
  <si>
    <t>2687</t>
  </si>
  <si>
    <t>Laines ou atures poils fins ou grossiers, cardés ou peignés</t>
  </si>
  <si>
    <t>6414</t>
  </si>
  <si>
    <t>Papiers et cartons Kraft, non couchés ni enduits, n.d.a., en rouleaux ou en feuilles</t>
  </si>
  <si>
    <t>6571</t>
  </si>
  <si>
    <t>Feutres, même imprégnés, enduits, recouverts ou stratifiés, n.d.a.</t>
  </si>
  <si>
    <t>7912</t>
  </si>
  <si>
    <t>Autres locomotives et locotracteurs; tenders</t>
  </si>
  <si>
    <t>6511</t>
  </si>
  <si>
    <t>Fils de laine ou de poils [non compris les rubans de laine peignée enroulés en boules (tops)]</t>
  </si>
  <si>
    <t>2462</t>
  </si>
  <si>
    <t>Sciure, déchets et débris de bois, même agglomérés en rondins, briquettes, boulettes ou formes similaires</t>
  </si>
  <si>
    <t>6544</t>
  </si>
  <si>
    <t>Tissus de lin</t>
  </si>
  <si>
    <t>6212</t>
  </si>
  <si>
    <t>Autres formes (baguettes, tubes, profilés, par exemple) et articles (disques, rondelles, par exemple) en caoutchouc non vulcanisé</t>
  </si>
  <si>
    <t>6592</t>
  </si>
  <si>
    <t>Tapis et autres revêtements de sol en matières textiles, à points noués ou enroulés, même confectionnés</t>
  </si>
  <si>
    <t>8456</t>
  </si>
  <si>
    <t>Maillots, culottes et slips de bains</t>
  </si>
  <si>
    <t>6549</t>
  </si>
  <si>
    <t>Tissus, n.d.a.</t>
  </si>
  <si>
    <t>Pays</t>
  </si>
  <si>
    <t>Bangladesh</t>
  </si>
  <si>
    <t>Vietnam</t>
  </si>
  <si>
    <t>Nigéria</t>
  </si>
  <si>
    <t>Inde</t>
  </si>
  <si>
    <t>Egypte</t>
  </si>
  <si>
    <t>Malaisie</t>
  </si>
  <si>
    <t>Chine</t>
  </si>
  <si>
    <t>Niger</t>
  </si>
  <si>
    <t>Singapour</t>
  </si>
  <si>
    <t>Emirats Arabes Unis</t>
  </si>
  <si>
    <t>Etats-Unis</t>
  </si>
  <si>
    <t>Turquie</t>
  </si>
  <si>
    <t>Burkina Faso</t>
  </si>
  <si>
    <t>Danemark</t>
  </si>
  <si>
    <t>Côte d'Ivoire</t>
  </si>
  <si>
    <t>Togo</t>
  </si>
  <si>
    <t>Indonésie</t>
  </si>
  <si>
    <t>Tchad</t>
  </si>
  <si>
    <t>France</t>
  </si>
  <si>
    <t>Ukraine</t>
  </si>
  <si>
    <t>Pays-bas</t>
  </si>
  <si>
    <t>Mali</t>
  </si>
  <si>
    <t>Afrique du Sud</t>
  </si>
  <si>
    <t>Corée, République de</t>
  </si>
  <si>
    <t>Liban</t>
  </si>
  <si>
    <t>Sénégal</t>
  </si>
  <si>
    <t>Portugal</t>
  </si>
  <si>
    <t>Corée, Rép. Populaire Démocratique</t>
  </si>
  <si>
    <t>Cameroun</t>
  </si>
  <si>
    <t>Mozambique</t>
  </si>
  <si>
    <t>Belgique</t>
  </si>
  <si>
    <t>Bahreïn</t>
  </si>
  <si>
    <t>Canada</t>
  </si>
  <si>
    <t>Moldova, République de</t>
  </si>
  <si>
    <t>Congo, République Démocratique</t>
  </si>
  <si>
    <t>Mauritanie</t>
  </si>
  <si>
    <t>Ghana</t>
  </si>
  <si>
    <t>Gabon</t>
  </si>
  <si>
    <t>Royaume-Uni</t>
  </si>
  <si>
    <t>Suisse</t>
  </si>
  <si>
    <t>Roumanie</t>
  </si>
  <si>
    <t>Italie</t>
  </si>
  <si>
    <t>Allemagne</t>
  </si>
  <si>
    <t>Guinée</t>
  </si>
  <si>
    <t>Thaïlande</t>
  </si>
  <si>
    <t>Espagne</t>
  </si>
  <si>
    <t>Congo (Brazzaville)</t>
  </si>
  <si>
    <t>Iran, République Islqmique d'</t>
  </si>
  <si>
    <t>Guinée Equatoriale</t>
  </si>
  <si>
    <t>Pologne</t>
  </si>
  <si>
    <t>Angola</t>
  </si>
  <si>
    <t>Sri Lanka</t>
  </si>
  <si>
    <t>Libéria</t>
  </si>
  <si>
    <t>Taïwan, Province de Chine</t>
  </si>
  <si>
    <t>Russie, Fédération de</t>
  </si>
  <si>
    <t>Ouganda</t>
  </si>
  <si>
    <t>Equateur</t>
  </si>
  <si>
    <t>Ethiopie</t>
  </si>
  <si>
    <t>Centrafricaine, République</t>
  </si>
  <si>
    <t>Japon</t>
  </si>
  <si>
    <t>Haïti</t>
  </si>
  <si>
    <t>Koweit</t>
  </si>
  <si>
    <t>Luxembourg</t>
  </si>
  <si>
    <t>Slovaquie</t>
  </si>
  <si>
    <t>Brésil</t>
  </si>
  <si>
    <t>Norvège</t>
  </si>
  <si>
    <t>Pakistan</t>
  </si>
  <si>
    <t>Maroc</t>
  </si>
  <si>
    <t>Suède</t>
  </si>
  <si>
    <t>Hong-Kong</t>
  </si>
  <si>
    <t>Antilles Néerlandaises</t>
  </si>
  <si>
    <t>Autriche</t>
  </si>
  <si>
    <t>Tunisie</t>
  </si>
  <si>
    <t>Irlande</t>
  </si>
  <si>
    <t>Venezuela</t>
  </si>
  <si>
    <t>Lituanie</t>
  </si>
  <si>
    <t>Arabie Saoudite</t>
  </si>
  <si>
    <t>Uruguay</t>
  </si>
  <si>
    <t>Argentine</t>
  </si>
  <si>
    <t>Australie</t>
  </si>
  <si>
    <t>Algérie</t>
  </si>
  <si>
    <t>Chili</t>
  </si>
  <si>
    <t>Hongrie</t>
  </si>
  <si>
    <t>Chypre</t>
  </si>
  <si>
    <t>Myanmar</t>
  </si>
  <si>
    <t>Turks et Caïques, îles</t>
  </si>
  <si>
    <t>Mexique</t>
  </si>
  <si>
    <t>Bulgarie</t>
  </si>
  <si>
    <t>Jordanie</t>
  </si>
  <si>
    <t>Sainte-Hélène</t>
  </si>
  <si>
    <t>Lettonie</t>
  </si>
  <si>
    <t>Nouvelle-Zélande</t>
  </si>
  <si>
    <t>Namibie</t>
  </si>
  <si>
    <t>Réunion</t>
  </si>
  <si>
    <t>Cambodge</t>
  </si>
  <si>
    <t>Croatie</t>
  </si>
  <si>
    <t>Swaziland</t>
  </si>
  <si>
    <t>Gibraltar</t>
  </si>
  <si>
    <t>Islande</t>
  </si>
  <si>
    <t>Honduras</t>
  </si>
  <si>
    <t>Panama</t>
  </si>
  <si>
    <t>Philippines</t>
  </si>
  <si>
    <t>Estonie</t>
  </si>
  <si>
    <t>Israël</t>
  </si>
  <si>
    <t>Tokelau</t>
  </si>
  <si>
    <t>Botswana</t>
  </si>
  <si>
    <t>Grèce</t>
  </si>
  <si>
    <t>Libyenne, Jamahiriya Arabe</t>
  </si>
  <si>
    <t>Finlande</t>
  </si>
  <si>
    <t>Marshall, îles</t>
  </si>
  <si>
    <t>Tchèque, République</t>
  </si>
  <si>
    <t>Géorgie</t>
  </si>
  <si>
    <t>Colombie</t>
  </si>
  <si>
    <t>Grenade</t>
  </si>
  <si>
    <t>Rwanda</t>
  </si>
  <si>
    <t>Kenya</t>
  </si>
  <si>
    <t>Qatar</t>
  </si>
  <si>
    <t>Macao</t>
  </si>
  <si>
    <t>Echanges</t>
  </si>
  <si>
    <t>2017_T1</t>
  </si>
  <si>
    <t>2017_T2</t>
  </si>
  <si>
    <t>2017_T3</t>
  </si>
  <si>
    <t>2017_T4</t>
  </si>
  <si>
    <t>2018_T1</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</si>
  <si>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</si>
  <si>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</si>
  <si>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</si>
  <si>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</si>
  <si>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</si>
  <si>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</si>
  <si>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</si>
  <si>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2018_T1_A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</si>
  <si>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</si>
  <si>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</si>
  <si>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</si>
  <si>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</si>
  <si>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</si>
  <si>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</si>
  <si>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</si>
  <si>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</si>
  <si>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</si>
  <si>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</si>
  <si>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</si>
  <si>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</si>
  <si>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</si>
  <si>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</si>
  <si>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</si>
  <si>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</si>
  <si>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</si>
  <si>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</si>
  <si>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</si>
  <si>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</si>
  <si>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</si>
  <si>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</si>
  <si>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</si>
  <si>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</si>
  <si>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</si>
  <si>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</si>
  <si>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</si>
  <si>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</si>
  <si>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</si>
  <si>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</si>
  <si>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</si>
  <si>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</si>
  <si>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</si>
  <si>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</si>
  <si>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</si>
  <si>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</si>
  <si>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</si>
  <si>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</si>
  <si>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</si>
  <si>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</si>
  <si>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</si>
  <si>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</si>
  <si>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</si>
  <si>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</si>
  <si>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</si>
  <si>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</si>
  <si>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</si>
  <si>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</si>
  <si>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</si>
  <si>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</si>
  <si>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</si>
  <si>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</si>
  <si>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</si>
  <si>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</si>
  <si>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</si>
  <si>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</si>
  <si>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</si>
  <si>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</si>
  <si>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</si>
  <si>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</si>
  <si>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</si>
  <si>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</si>
  <si>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</si>
  <si>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</si>
  <si>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</si>
  <si>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</si>
  <si>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</si>
  <si>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</si>
  <si>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</si>
  <si>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</si>
  <si>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</si>
  <si>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</si>
  <si>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</si>
  <si>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</si>
  <si>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</si>
  <si>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</si>
  <si>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</si>
  <si>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</si>
  <si>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</si>
  <si>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</si>
  <si>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</si>
  <si>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</si>
  <si>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</si>
  <si>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</si>
  <si>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</si>
  <si>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</si>
  <si>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</si>
  <si>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</si>
  <si>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</si>
  <si>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</si>
  <si>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</si>
  <si>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</si>
  <si>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</si>
  <si>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</si>
  <si>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</si>
  <si>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</si>
  <si>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</si>
  <si>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</si>
  <si>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</si>
  <si>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</si>
  <si>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</si>
  <si>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</si>
  <si>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</si>
  <si>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</si>
  <si>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</si>
  <si>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</si>
  <si>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</si>
  <si>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</si>
  <si>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</si>
  <si>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</si>
  <si>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</si>
  <si>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</si>
  <si>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</si>
  <si>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</si>
  <si>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</si>
  <si>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</si>
  <si>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</si>
  <si>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</si>
  <si>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</si>
  <si>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</si>
  <si>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</si>
  <si>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</si>
  <si>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</si>
  <si>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</si>
  <si>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</si>
  <si>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</si>
  <si>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</si>
  <si>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</si>
  <si>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</si>
  <si>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</si>
  <si>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</si>
  <si>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</si>
  <si>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</si>
  <si>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</si>
  <si>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</si>
  <si>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</si>
  <si>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</si>
  <si>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</si>
  <si>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</si>
  <si>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</si>
  <si>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</si>
  <si>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</si>
  <si>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</si>
  <si>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</si>
  <si>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</si>
  <si>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32</t>
  </si>
  <si>
    <t>Houilles, cokes et briquettes</t>
  </si>
  <si>
    <t>41</t>
  </si>
  <si>
    <t>Huiles et graisses d'origine animale</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</si>
  <si>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</si>
  <si>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</si>
  <si>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</si>
  <si>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</si>
  <si>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</si>
  <si>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</si>
  <si>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</si>
  <si>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</si>
  <si>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</si>
  <si>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</si>
  <si>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</si>
  <si>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</si>
  <si>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</si>
  <si>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</si>
  <si>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</si>
  <si>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</si>
  <si>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centrale</t>
  </si>
  <si>
    <t>Asie occidentale</t>
  </si>
  <si>
    <t>35</t>
  </si>
  <si>
    <t>Asie méridionale</t>
  </si>
  <si>
    <t>Europe méridionale</t>
  </si>
  <si>
    <t>Europe orientale</t>
  </si>
  <si>
    <t>Europe septentrionale</t>
  </si>
  <si>
    <t>44</t>
  </si>
  <si>
    <t>Europe occidentale</t>
  </si>
  <si>
    <t>Australie et Nouvelle-Zélande</t>
  </si>
  <si>
    <t>Micronésie</t>
  </si>
  <si>
    <t>Polynésie</t>
  </si>
  <si>
    <t>91</t>
  </si>
  <si>
    <t>Pays non défini</t>
  </si>
  <si>
    <t>Sous-Continent</t>
  </si>
  <si>
    <t>Regroupement économique</t>
  </si>
  <si>
    <t>ALADI</t>
  </si>
  <si>
    <t>Association latino-américaine d'intégration</t>
  </si>
  <si>
    <t>ALENA</t>
  </si>
  <si>
    <t>Accord de libre-échange Nord-américain</t>
  </si>
  <si>
    <t>ANASE</t>
  </si>
  <si>
    <t>Association des nations de l'Asie du Sud-est</t>
  </si>
  <si>
    <t>BANGKOK6</t>
  </si>
  <si>
    <t>Accdor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</si>
  <si>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</si>
  <si>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</si>
  <si>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</si>
  <si>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</si>
  <si>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</si>
  <si>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</si>
  <si>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</si>
  <si>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</si>
  <si>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</si>
  <si>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</si>
  <si>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</si>
  <si>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</si>
  <si>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</si>
  <si>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</si>
  <si>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UE28</t>
  </si>
  <si>
    <t>Union européenne des 28</t>
  </si>
  <si>
    <t>UEMOA</t>
  </si>
  <si>
    <t>Union Economique et Monétaire Ouest Africaine</t>
  </si>
  <si>
    <t>UFM</t>
  </si>
  <si>
    <t>Union du Fleuve Mano</t>
  </si>
  <si>
    <t>UMA</t>
  </si>
  <si>
    <t>Union du Maghreb arabe</t>
  </si>
  <si>
    <t>Regroupement Economique</t>
  </si>
  <si>
    <t>Pays/Territoire</t>
  </si>
  <si>
    <t>Albanie</t>
  </si>
  <si>
    <t>Brunei Darussalam</t>
  </si>
  <si>
    <t>Comores</t>
  </si>
  <si>
    <t>Djibouti</t>
  </si>
  <si>
    <t>Gambie</t>
  </si>
  <si>
    <t>Guadeloupe</t>
  </si>
  <si>
    <t>Guinée-Bissau</t>
  </si>
  <si>
    <t>Kazakstan</t>
  </si>
  <si>
    <t>Madagascar</t>
  </si>
  <si>
    <t>Malawi</t>
  </si>
  <si>
    <t>Maurice, île</t>
  </si>
  <si>
    <t>Monaco</t>
  </si>
  <si>
    <t>Montserrat</t>
  </si>
  <si>
    <t>Océan indien,Territoire Britannique</t>
  </si>
  <si>
    <t>Sierra Leone</t>
  </si>
  <si>
    <t>Soudan</t>
  </si>
  <si>
    <t>Syrienne, République arabe</t>
  </si>
  <si>
    <t>Tanzanie</t>
  </si>
  <si>
    <t>Zambie</t>
  </si>
  <si>
    <t>Pays/ Territoire</t>
  </si>
  <si>
    <t>Andorre</t>
  </si>
  <si>
    <t>Anguilla</t>
  </si>
  <si>
    <t>Antigua et Barbuda</t>
  </si>
  <si>
    <t>Barbade</t>
  </si>
  <si>
    <t>Bélarus</t>
  </si>
  <si>
    <t>Belize</t>
  </si>
  <si>
    <t>Bosnie Herzégovine</t>
  </si>
  <si>
    <t>Burundi</t>
  </si>
  <si>
    <t>Cap-Vert</t>
  </si>
  <si>
    <t>Cuba</t>
  </si>
  <si>
    <t>Géorgie du Sud et îles sandwich sud</t>
  </si>
  <si>
    <t>Guatemala</t>
  </si>
  <si>
    <t>Guyane</t>
  </si>
  <si>
    <t>Lao, Rép. Démocratique Populaire</t>
  </si>
  <si>
    <t>Malte</t>
  </si>
  <si>
    <t>Oman</t>
  </si>
  <si>
    <t>Paraguay</t>
  </si>
  <si>
    <t>Pérou</t>
  </si>
  <si>
    <t>Seychelles</t>
  </si>
  <si>
    <t>Slovénie</t>
  </si>
  <si>
    <t>Somalie</t>
  </si>
  <si>
    <t>Suriname</t>
  </si>
  <si>
    <t>Tchécoslovaquie</t>
  </si>
  <si>
    <t>Yougoslavie</t>
  </si>
  <si>
    <t>Zimbabwe</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</si>
  <si>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</si>
  <si>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</si>
  <si>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</si>
  <si>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</si>
  <si>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</si>
  <si>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</si>
  <si>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</si>
  <si>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</si>
  <si>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</si>
  <si>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</si>
  <si>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</si>
  <si>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</si>
  <si>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</si>
  <si>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</si>
  <si>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</si>
  <si>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</si>
  <si>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</si>
  <si>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</si>
  <si>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</si>
  <si>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</si>
  <si>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</si>
  <si>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</si>
  <si>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</si>
  <si>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Variations globales en glissements trimestriels et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</si>
  <si>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</si>
  <si>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</si>
  <si>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</si>
  <si>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</si>
  <si>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</si>
  <si>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</si>
  <si>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</si>
  <si>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</si>
  <si>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</si>
  <si>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</si>
  <si>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</si>
  <si>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</si>
  <si>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</si>
  <si>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</si>
  <si>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Variations des recettes d’exportation, en glissements trimestriels et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</si>
  <si>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</si>
  <si>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</si>
  <si>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</si>
  <si>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</si>
  <si>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</si>
  <si>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</si>
  <si>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</si>
  <si>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</si>
  <si>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</si>
  <si>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</si>
  <si>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</si>
  <si>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</si>
  <si>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</si>
  <si>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</si>
  <si>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Variation des dépenses d’importation, en glissements trimestriels et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</si>
  <si>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</si>
  <si>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</si>
  <si>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</si>
  <si>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</si>
  <si>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</si>
  <si>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</si>
  <si>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</si>
  <si>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</si>
  <si>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</si>
  <si>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</si>
  <si>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</si>
  <si>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</si>
  <si>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</si>
  <si>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</si>
  <si>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Variations des recettes d’exportation, en glissements trimestriels et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</si>
  <si>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</si>
  <si>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</si>
  <si>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</si>
  <si>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</si>
  <si>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</si>
  <si>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</si>
  <si>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</si>
  <si>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</si>
  <si>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</si>
  <si>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</si>
  <si>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</si>
  <si>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</si>
  <si>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</si>
  <si>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</si>
  <si>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Variation des dépenses d’importation, en glissements trimestriels et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</si>
  <si>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</si>
  <si>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</si>
  <si>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</si>
  <si>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</si>
  <si>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</si>
  <si>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</si>
  <si>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</si>
  <si>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</si>
  <si>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</si>
  <si>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</si>
  <si>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</si>
  <si>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</si>
  <si>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</si>
  <si>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</si>
  <si>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Variation des recettes d’exportation, en glissements trimestriels et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</si>
  <si>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</si>
  <si>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</si>
  <si>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</si>
  <si>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</si>
  <si>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</si>
  <si>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</si>
  <si>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</si>
  <si>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</si>
  <si>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</si>
  <si>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</si>
  <si>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</si>
  <si>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</si>
  <si>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</si>
  <si>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</si>
  <si>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Variation des dépenses d’importation, en glissements trimestriels et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</si>
  <si>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</si>
  <si>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</si>
  <si>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</si>
  <si>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</si>
  <si>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</si>
  <si>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</si>
  <si>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</si>
  <si>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</si>
  <si>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</si>
  <si>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</si>
  <si>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</si>
  <si>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</si>
  <si>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</si>
  <si>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</si>
  <si>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Variation des recettes d’exportation, en glissements trimestriels et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</si>
  <si>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</si>
  <si>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</si>
  <si>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</si>
  <si>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</si>
  <si>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</si>
  <si>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</si>
  <si>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</si>
  <si>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</si>
  <si>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</si>
  <si>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</si>
  <si>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</si>
  <si>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</si>
  <si>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</si>
  <si>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</si>
  <si>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Variation des dépenses d’importation, en glissements trimestriels et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</si>
  <si>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</si>
  <si>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</si>
  <si>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</si>
  <si>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</si>
  <si>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</si>
  <si>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</si>
  <si>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</si>
  <si>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</si>
  <si>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</si>
  <si>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</si>
  <si>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</si>
  <si>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</si>
  <si>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</si>
  <si>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</si>
  <si>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Variation des recettes d’exportation, en glissements trimestriels et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</si>
  <si>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</si>
  <si>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</si>
  <si>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</si>
  <si>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</si>
  <si>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</si>
  <si>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</si>
  <si>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</si>
  <si>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</si>
  <si>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</si>
  <si>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</si>
  <si>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</si>
  <si>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</si>
  <si>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</si>
  <si>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</si>
  <si>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Variation des dépenses d’importation, en glissements trimestriels et annuel par pays d’origine</t>
  </si>
  <si>
    <t>Part</t>
  </si>
  <si>
    <t>part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</si>
</sst>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s>
  <fonts count="42">
    <font>
      <sz val="11"/>
      <color theme="1"/>
      <name val="Calibri"/>
      <family val="2"/>
    </font>
    <font>
      <sz val="11"/>
      <color indexed="8"/>
      <name val="Calibri"/>
      <family val="2"/>
    </font>
    <font>
      <b/>
      <sz val="10"/>
      <color indexed="8"/>
      <name val="Times New Roman"/>
      <family val="1"/>
    </font>
    <font>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17">
    <xf numFmtId="0" fontId="0" fillId="0" borderId="0" xfId="0" applyFont="1" applyAlignment="1">
      <alignment/>
    </xf>
    <xf numFmtId="0" fontId="40" fillId="0" borderId="10" xfId="0" applyFont="1" applyBorder="1" applyAlignment="1">
      <alignment/>
    </xf>
    <xf numFmtId="164" fontId="40" fillId="0" borderId="10" xfId="0" applyNumberFormat="1" applyFont="1" applyBorder="1" applyAlignment="1">
      <alignment/>
    </xf>
    <xf numFmtId="0" fontId="40" fillId="0" borderId="0" xfId="0" applyFont="1" applyAlignment="1">
      <alignment/>
    </xf>
    <xf numFmtId="0" fontId="41" fillId="0" borderId="0" xfId="0" applyFont="1" applyAlignment="1">
      <alignment/>
    </xf>
    <xf numFmtId="164" fontId="41" fillId="0" borderId="0" xfId="0" applyNumberFormat="1" applyFont="1" applyAlignment="1">
      <alignment/>
    </xf>
    <xf numFmtId="0" fontId="41" fillId="0" borderId="10" xfId="0" applyFont="1" applyBorder="1" applyAlignment="1">
      <alignment/>
    </xf>
    <xf numFmtId="164" fontId="41" fillId="0" borderId="10" xfId="0" applyNumberFormat="1" applyFont="1" applyBorder="1" applyAlignment="1">
      <alignment/>
    </xf>
    <xf numFmtId="0" fontId="0" fillId="0" borderId="0" xfId="0" applyFill="1" applyAlignment="1">
      <alignment/>
    </xf>
    <xf numFmtId="49" fontId="0" fillId="0" borderId="0" xfId="0" applyNumberFormat="1" applyFill="1" applyAlignment="1">
      <alignment horizontal="center"/>
    </xf>
    <xf numFmtId="49" fontId="0" fillId="0" borderId="0" xfId="0" applyNumberFormat="1" applyFill="1" applyAlignment="1">
      <alignment/>
    </xf>
    <xf numFmtId="9" fontId="41" fillId="0" borderId="0" xfId="52" applyFont="1" applyAlignment="1">
      <alignment/>
    </xf>
    <xf numFmtId="165" fontId="41" fillId="0" borderId="0" xfId="52" applyNumberFormat="1" applyFont="1" applyAlignment="1">
      <alignment/>
    </xf>
    <xf numFmtId="0" fontId="41" fillId="33" borderId="0" xfId="0" applyFont="1" applyFill="1" applyAlignment="1">
      <alignment/>
    </xf>
    <xf numFmtId="164" fontId="41" fillId="33" borderId="0" xfId="0" applyNumberFormat="1" applyFont="1" applyFill="1" applyAlignment="1">
      <alignment/>
    </xf>
    <xf numFmtId="165" fontId="40" fillId="0" borderId="0" xfId="52" applyNumberFormat="1" applyFont="1" applyAlignment="1">
      <alignment/>
    </xf>
    <xf numFmtId="165" fontId="41" fillId="33" borderId="0" xfId="52" applyNumberFormat="1" applyFont="1" applyFill="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tables/table1.xml><?xml version="1.0" encoding="utf-8"?>
<table xmlns="http://schemas.openxmlformats.org/spreadsheetml/2006/main" id="1" name="Tableau1" displayName="Tableau1" ref="A1:C59" comment="" totalsRowShown="0">
  <autoFilter ref="A1:C59"/>
  <tableColumns count="3">
    <tableColumn id="1" name="Numéro de feuille"/>
    <tableColumn id="2" name="Tableau"/>
    <tableColumn id="3" name="Titr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9"/>
  <sheetViews>
    <sheetView zoomScale="70" zoomScaleNormal="70" zoomScalePageLayoutView="0" workbookViewId="0" topLeftCell="A1">
      <selection activeCell="B6" sqref="B6"/>
    </sheetView>
  </sheetViews>
  <sheetFormatPr defaultColWidth="11.421875" defaultRowHeight="15"/>
  <cols>
    <col min="1" max="1" width="19.421875" style="0" customWidth="1"/>
    <col min="2" max="2" width="11.57421875" style="8" customWidth="1"/>
    <col min="3" max="3" width="118.7109375" style="8" bestFit="1" customWidth="1"/>
  </cols>
  <sheetData>
    <row r="1" spans="1:3" ht="15">
      <c r="A1" t="s">
        <v>1830</v>
      </c>
      <c r="B1" s="8" t="s">
        <v>1831</v>
      </c>
      <c r="C1" s="8" t="s">
        <v>1832</v>
      </c>
    </row>
    <row r="2" spans="1:3" ht="15">
      <c r="A2" t="s">
        <v>1833</v>
      </c>
      <c r="B2" s="9" t="s">
        <v>1834</v>
      </c>
      <c r="C2" s="8" t="s">
        <v>1835</v>
      </c>
    </row>
    <row r="3" spans="1:3" ht="15">
      <c r="A3" t="s">
        <v>1836</v>
      </c>
      <c r="B3" s="9" t="s">
        <v>1834</v>
      </c>
      <c r="C3" s="8" t="s">
        <v>1837</v>
      </c>
    </row>
    <row r="4" spans="1:3" ht="15">
      <c r="A4" t="s">
        <v>1838</v>
      </c>
      <c r="B4" s="9" t="s">
        <v>1834</v>
      </c>
      <c r="C4" s="8" t="s">
        <v>1839</v>
      </c>
    </row>
    <row r="5" spans="1:3" ht="15">
      <c r="A5" t="s">
        <v>1840</v>
      </c>
      <c r="B5" s="9" t="s">
        <v>1834</v>
      </c>
      <c r="C5" s="8" t="s">
        <v>1841</v>
      </c>
    </row>
    <row r="6" spans="1:3" ht="15">
      <c r="A6" t="s">
        <v>1842</v>
      </c>
      <c r="B6" s="10" t="s">
        <v>1843</v>
      </c>
      <c r="C6" s="10" t="s">
        <v>1844</v>
      </c>
    </row>
    <row r="7" spans="1:3" ht="15">
      <c r="A7" t="s">
        <v>1845</v>
      </c>
      <c r="B7" s="10" t="s">
        <v>1846</v>
      </c>
      <c r="C7" s="10" t="s">
        <v>1847</v>
      </c>
    </row>
    <row r="8" spans="1:3" ht="15">
      <c r="A8" t="s">
        <v>1848</v>
      </c>
      <c r="B8" s="10" t="s">
        <v>1849</v>
      </c>
      <c r="C8" s="10" t="s">
        <v>1850</v>
      </c>
    </row>
    <row r="9" spans="1:3" ht="15">
      <c r="A9" t="s">
        <v>1851</v>
      </c>
      <c r="B9" s="10" t="s">
        <v>1852</v>
      </c>
      <c r="C9" s="10" t="s">
        <v>1853</v>
      </c>
    </row>
    <row r="10" spans="1:3" ht="15">
      <c r="A10" t="s">
        <v>1854</v>
      </c>
      <c r="B10" s="10" t="s">
        <v>1855</v>
      </c>
      <c r="C10" s="10" t="s">
        <v>1856</v>
      </c>
    </row>
    <row r="11" spans="1:3" ht="15">
      <c r="A11" t="s">
        <v>1857</v>
      </c>
      <c r="B11" s="10" t="s">
        <v>1858</v>
      </c>
      <c r="C11" s="10" t="s">
        <v>1859</v>
      </c>
    </row>
    <row r="12" spans="1:3" ht="15">
      <c r="A12" t="s">
        <v>1860</v>
      </c>
      <c r="B12" s="10" t="s">
        <v>1861</v>
      </c>
      <c r="C12" s="10" t="s">
        <v>1862</v>
      </c>
    </row>
    <row r="13" spans="1:3" ht="15">
      <c r="A13" t="s">
        <v>1863</v>
      </c>
      <c r="B13" s="10" t="s">
        <v>1864</v>
      </c>
      <c r="C13" s="10" t="s">
        <v>1865</v>
      </c>
    </row>
    <row r="14" spans="1:3" ht="15">
      <c r="A14" t="s">
        <v>1866</v>
      </c>
      <c r="B14" s="10" t="s">
        <v>1867</v>
      </c>
      <c r="C14" s="10" t="s">
        <v>1868</v>
      </c>
    </row>
    <row r="15" spans="1:3" ht="15">
      <c r="A15" t="s">
        <v>1869</v>
      </c>
      <c r="B15" s="10" t="s">
        <v>1870</v>
      </c>
      <c r="C15" s="10" t="s">
        <v>1871</v>
      </c>
    </row>
    <row r="16" spans="1:3" ht="15">
      <c r="A16" t="s">
        <v>1872</v>
      </c>
      <c r="B16" s="10" t="s">
        <v>1873</v>
      </c>
      <c r="C16" s="10" t="s">
        <v>1874</v>
      </c>
    </row>
    <row r="17" spans="1:3" ht="15">
      <c r="A17" t="s">
        <v>1875</v>
      </c>
      <c r="B17" s="10" t="s">
        <v>1876</v>
      </c>
      <c r="C17" s="10" t="s">
        <v>1877</v>
      </c>
    </row>
    <row r="18" spans="1:3" ht="15">
      <c r="A18" t="s">
        <v>1878</v>
      </c>
      <c r="B18" s="10" t="s">
        <v>1879</v>
      </c>
      <c r="C18" s="10" t="s">
        <v>1880</v>
      </c>
    </row>
    <row r="19" spans="1:3" ht="15">
      <c r="A19" t="s">
        <v>1881</v>
      </c>
      <c r="B19" s="10" t="s">
        <v>1882</v>
      </c>
      <c r="C19" s="10" t="s">
        <v>1883</v>
      </c>
    </row>
    <row r="20" spans="1:3" ht="15">
      <c r="A20" t="s">
        <v>1884</v>
      </c>
      <c r="B20" s="10" t="s">
        <v>1885</v>
      </c>
      <c r="C20" s="10" t="s">
        <v>1886</v>
      </c>
    </row>
    <row r="21" spans="1:3" ht="15">
      <c r="A21" t="s">
        <v>1887</v>
      </c>
      <c r="B21" s="10" t="s">
        <v>1888</v>
      </c>
      <c r="C21" s="10" t="s">
        <v>1889</v>
      </c>
    </row>
    <row r="22" spans="1:3" ht="15">
      <c r="A22" t="s">
        <v>1890</v>
      </c>
      <c r="B22" s="10" t="s">
        <v>1891</v>
      </c>
      <c r="C22" s="10" t="s">
        <v>1892</v>
      </c>
    </row>
    <row r="23" spans="1:3" ht="15">
      <c r="A23" t="s">
        <v>1893</v>
      </c>
      <c r="B23" s="10" t="s">
        <v>1894</v>
      </c>
      <c r="C23" s="10" t="s">
        <v>1895</v>
      </c>
    </row>
    <row r="24" spans="1:3" ht="15">
      <c r="A24" t="s">
        <v>1896</v>
      </c>
      <c r="B24" s="10" t="s">
        <v>1897</v>
      </c>
      <c r="C24" s="10" t="s">
        <v>1898</v>
      </c>
    </row>
    <row r="25" spans="1:3" ht="15">
      <c r="A25" t="s">
        <v>1899</v>
      </c>
      <c r="B25" s="10" t="s">
        <v>1900</v>
      </c>
      <c r="C25" s="10" t="s">
        <v>1901</v>
      </c>
    </row>
    <row r="26" spans="1:3" ht="15">
      <c r="A26" t="s">
        <v>1902</v>
      </c>
      <c r="B26" s="10" t="s">
        <v>1903</v>
      </c>
      <c r="C26" s="10" t="s">
        <v>1904</v>
      </c>
    </row>
    <row r="27" spans="1:3" ht="15">
      <c r="A27" t="s">
        <v>1905</v>
      </c>
      <c r="B27" s="10" t="s">
        <v>1906</v>
      </c>
      <c r="C27" s="10" t="s">
        <v>1907</v>
      </c>
    </row>
    <row r="28" spans="1:3" ht="15">
      <c r="A28" t="s">
        <v>1908</v>
      </c>
      <c r="B28" s="10" t="s">
        <v>1909</v>
      </c>
      <c r="C28" s="10" t="s">
        <v>1910</v>
      </c>
    </row>
    <row r="29" spans="1:3" ht="15">
      <c r="A29" t="s">
        <v>1911</v>
      </c>
      <c r="B29" s="10" t="s">
        <v>1912</v>
      </c>
      <c r="C29" s="10" t="s">
        <v>1913</v>
      </c>
    </row>
    <row r="30" spans="1:3" ht="15">
      <c r="A30" t="s">
        <v>1914</v>
      </c>
      <c r="B30" s="10" t="s">
        <v>1915</v>
      </c>
      <c r="C30" s="10" t="s">
        <v>1916</v>
      </c>
    </row>
    <row r="31" spans="1:3" ht="15">
      <c r="A31" t="s">
        <v>1917</v>
      </c>
      <c r="B31" s="10" t="s">
        <v>1918</v>
      </c>
      <c r="C31" s="10" t="s">
        <v>1919</v>
      </c>
    </row>
    <row r="32" spans="1:3" ht="15">
      <c r="A32" t="s">
        <v>1920</v>
      </c>
      <c r="B32" s="10" t="s">
        <v>1921</v>
      </c>
      <c r="C32" s="10" t="s">
        <v>1922</v>
      </c>
    </row>
    <row r="33" spans="1:3" ht="15">
      <c r="A33" t="s">
        <v>1923</v>
      </c>
      <c r="B33" s="10" t="s">
        <v>1924</v>
      </c>
      <c r="C33" s="10" t="s">
        <v>1925</v>
      </c>
    </row>
    <row r="34" spans="1:3" ht="15">
      <c r="A34" t="s">
        <v>1926</v>
      </c>
      <c r="B34" s="10" t="s">
        <v>1927</v>
      </c>
      <c r="C34" s="10" t="s">
        <v>1928</v>
      </c>
    </row>
    <row r="35" spans="1:3" ht="15">
      <c r="A35" t="s">
        <v>1929</v>
      </c>
      <c r="B35" s="10" t="s">
        <v>1930</v>
      </c>
      <c r="C35" s="10" t="s">
        <v>1931</v>
      </c>
    </row>
    <row r="36" spans="1:3" ht="15">
      <c r="A36" t="s">
        <v>1932</v>
      </c>
      <c r="B36" s="10" t="s">
        <v>1933</v>
      </c>
      <c r="C36" s="10" t="s">
        <v>1934</v>
      </c>
    </row>
    <row r="37" spans="1:3" ht="15">
      <c r="A37" t="s">
        <v>1935</v>
      </c>
      <c r="B37" s="10" t="s">
        <v>1936</v>
      </c>
      <c r="C37" s="10" t="s">
        <v>1937</v>
      </c>
    </row>
    <row r="38" spans="1:3" ht="15">
      <c r="A38" t="s">
        <v>1938</v>
      </c>
      <c r="B38" s="10" t="s">
        <v>1939</v>
      </c>
      <c r="C38" s="10" t="s">
        <v>1940</v>
      </c>
    </row>
    <row r="39" spans="1:3" ht="15">
      <c r="A39" t="s">
        <v>1941</v>
      </c>
      <c r="B39" s="10" t="s">
        <v>1942</v>
      </c>
      <c r="C39" s="10" t="s">
        <v>1943</v>
      </c>
    </row>
    <row r="40" spans="1:3" ht="15">
      <c r="A40" t="s">
        <v>1944</v>
      </c>
      <c r="B40" s="10" t="s">
        <v>1945</v>
      </c>
      <c r="C40" s="10" t="s">
        <v>1946</v>
      </c>
    </row>
    <row r="41" spans="1:3" ht="15">
      <c r="A41" t="s">
        <v>1947</v>
      </c>
      <c r="B41" s="10" t="s">
        <v>1948</v>
      </c>
      <c r="C41" s="10" t="s">
        <v>1949</v>
      </c>
    </row>
    <row r="42" spans="1:3" ht="15">
      <c r="A42" t="s">
        <v>1950</v>
      </c>
      <c r="B42" s="10" t="s">
        <v>1951</v>
      </c>
      <c r="C42" s="10" t="s">
        <v>1952</v>
      </c>
    </row>
    <row r="43" spans="1:3" ht="15">
      <c r="A43" t="s">
        <v>1953</v>
      </c>
      <c r="B43" s="10" t="s">
        <v>1954</v>
      </c>
      <c r="C43" s="10" t="s">
        <v>1955</v>
      </c>
    </row>
    <row r="44" spans="1:3" ht="15">
      <c r="A44" t="s">
        <v>1956</v>
      </c>
      <c r="B44" s="10" t="s">
        <v>1957</v>
      </c>
      <c r="C44" s="10" t="s">
        <v>1958</v>
      </c>
    </row>
    <row r="45" spans="1:3" ht="15">
      <c r="A45" t="s">
        <v>1959</v>
      </c>
      <c r="B45" s="10" t="s">
        <v>1960</v>
      </c>
      <c r="C45" s="10" t="s">
        <v>1961</v>
      </c>
    </row>
    <row r="46" spans="1:3" ht="15">
      <c r="A46" t="s">
        <v>1962</v>
      </c>
      <c r="B46" s="10" t="s">
        <v>1963</v>
      </c>
      <c r="C46" s="10" t="s">
        <v>1964</v>
      </c>
    </row>
    <row r="47" spans="1:3" ht="15">
      <c r="A47" t="s">
        <v>1965</v>
      </c>
      <c r="B47" s="10" t="s">
        <v>1966</v>
      </c>
      <c r="C47" s="10" t="s">
        <v>1967</v>
      </c>
    </row>
    <row r="48" spans="1:3" ht="15">
      <c r="A48" t="s">
        <v>1968</v>
      </c>
      <c r="B48" s="10" t="s">
        <v>1969</v>
      </c>
      <c r="C48" s="10" t="s">
        <v>1970</v>
      </c>
    </row>
    <row r="49" spans="1:3" ht="15">
      <c r="A49" t="s">
        <v>1971</v>
      </c>
      <c r="B49" s="10" t="s">
        <v>1972</v>
      </c>
      <c r="C49" s="10" t="s">
        <v>1973</v>
      </c>
    </row>
    <row r="50" spans="1:3" ht="15">
      <c r="A50" t="s">
        <v>1974</v>
      </c>
      <c r="B50" s="10" t="s">
        <v>1975</v>
      </c>
      <c r="C50" s="10" t="s">
        <v>1976</v>
      </c>
    </row>
    <row r="51" spans="1:3" ht="15">
      <c r="A51" t="s">
        <v>1977</v>
      </c>
      <c r="B51" s="10" t="s">
        <v>1978</v>
      </c>
      <c r="C51" s="10" t="s">
        <v>1979</v>
      </c>
    </row>
    <row r="52" spans="1:3" ht="15">
      <c r="A52" t="s">
        <v>1980</v>
      </c>
      <c r="B52" s="10" t="s">
        <v>1981</v>
      </c>
      <c r="C52" s="10" t="s">
        <v>1982</v>
      </c>
    </row>
    <row r="53" spans="1:3" ht="15">
      <c r="A53" t="s">
        <v>1983</v>
      </c>
      <c r="B53" s="10" t="s">
        <v>1984</v>
      </c>
      <c r="C53" s="10" t="s">
        <v>1985</v>
      </c>
    </row>
    <row r="54" spans="1:3" ht="15">
      <c r="A54" t="s">
        <v>1986</v>
      </c>
      <c r="B54" s="10" t="s">
        <v>1987</v>
      </c>
      <c r="C54" s="10" t="s">
        <v>1988</v>
      </c>
    </row>
    <row r="55" spans="1:3" ht="15">
      <c r="A55" t="s">
        <v>1989</v>
      </c>
      <c r="B55" s="10" t="s">
        <v>1990</v>
      </c>
      <c r="C55" s="10" t="s">
        <v>1991</v>
      </c>
    </row>
    <row r="56" spans="1:3" ht="15">
      <c r="A56" t="s">
        <v>1992</v>
      </c>
      <c r="B56" s="10" t="s">
        <v>1993</v>
      </c>
      <c r="C56" s="10" t="s">
        <v>1994</v>
      </c>
    </row>
    <row r="57" spans="1:3" ht="15">
      <c r="A57" t="s">
        <v>1995</v>
      </c>
      <c r="B57" s="10" t="s">
        <v>1996</v>
      </c>
      <c r="C57" s="10" t="s">
        <v>1997</v>
      </c>
    </row>
    <row r="58" spans="1:3" ht="15">
      <c r="A58" t="s">
        <v>1998</v>
      </c>
      <c r="B58" s="10" t="s">
        <v>1999</v>
      </c>
      <c r="C58" s="10" t="s">
        <v>2000</v>
      </c>
    </row>
    <row r="59" spans="1:3" ht="15">
      <c r="A59" t="s">
        <v>2001</v>
      </c>
      <c r="B59" s="10" t="s">
        <v>2002</v>
      </c>
      <c r="C59" s="10" t="s">
        <v>2003</v>
      </c>
    </row>
  </sheetData>
  <sheetProtection/>
  <printOptions/>
  <pageMargins left="0.7" right="0.7" top="0.75" bottom="0.75" header="0.3" footer="0.3"/>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dimension ref="A1:H12"/>
  <sheetViews>
    <sheetView zoomScalePageLayoutView="0" workbookViewId="0" topLeftCell="A1">
      <selection activeCell="B1" sqref="B1:G1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1573</v>
      </c>
      <c r="C1" s="2" t="s">
        <v>1559</v>
      </c>
      <c r="D1" s="2" t="s">
        <v>1560</v>
      </c>
      <c r="E1" s="2" t="s">
        <v>1561</v>
      </c>
      <c r="F1" s="2" t="s">
        <v>1562</v>
      </c>
      <c r="G1" s="2" t="s">
        <v>1563</v>
      </c>
      <c r="H1" s="3"/>
    </row>
    <row r="2" spans="1:7" ht="12.75">
      <c r="A2" s="4" t="s">
        <v>1574</v>
      </c>
      <c r="B2" s="4" t="s">
        <v>1575</v>
      </c>
      <c r="C2" s="5">
        <v>17018.471313</v>
      </c>
      <c r="D2" s="5">
        <v>48031.024693</v>
      </c>
      <c r="E2" s="5">
        <v>8144.956329</v>
      </c>
      <c r="F2" s="5">
        <v>10702.75545</v>
      </c>
      <c r="G2" s="5">
        <v>16814.230172</v>
      </c>
    </row>
    <row r="3" spans="1:7" ht="12.75">
      <c r="A3" s="4" t="s">
        <v>1576</v>
      </c>
      <c r="B3" s="4" t="s">
        <v>1577</v>
      </c>
      <c r="C3" s="5">
        <v>71.978436</v>
      </c>
      <c r="D3" s="5">
        <v>343.991601</v>
      </c>
      <c r="E3" s="5">
        <v>16.809699</v>
      </c>
      <c r="F3" s="5">
        <v>75.717573</v>
      </c>
      <c r="G3" s="5">
        <v>13.160525</v>
      </c>
    </row>
    <row r="4" spans="1:7" ht="12.75">
      <c r="A4" s="4" t="s">
        <v>1578</v>
      </c>
      <c r="B4" s="4" t="s">
        <v>1579</v>
      </c>
      <c r="C4" s="5">
        <v>58538.638085</v>
      </c>
      <c r="D4" s="5">
        <v>98482.866039</v>
      </c>
      <c r="E4" s="5">
        <v>41354.375138</v>
      </c>
      <c r="F4" s="5">
        <v>31727.612724</v>
      </c>
      <c r="G4" s="5">
        <v>106210.35264</v>
      </c>
    </row>
    <row r="5" spans="1:7" ht="12.75">
      <c r="A5" s="4" t="s">
        <v>1580</v>
      </c>
      <c r="B5" s="4" t="s">
        <v>1581</v>
      </c>
      <c r="C5" s="5">
        <v>2157.853352</v>
      </c>
      <c r="D5" s="5">
        <v>2167.4661608</v>
      </c>
      <c r="E5" s="5">
        <v>2074.97649</v>
      </c>
      <c r="F5" s="5">
        <v>4340.339658</v>
      </c>
      <c r="G5" s="5">
        <v>2940.15397</v>
      </c>
    </row>
    <row r="6" spans="1:7" ht="12.75">
      <c r="A6" s="4" t="s">
        <v>1582</v>
      </c>
      <c r="B6" s="4" t="s">
        <v>1583</v>
      </c>
      <c r="C6" s="5">
        <v>3649.533288</v>
      </c>
      <c r="D6" s="5">
        <v>7152.451863</v>
      </c>
      <c r="E6" s="5">
        <v>7355.332022</v>
      </c>
      <c r="F6" s="5">
        <v>7505.214055</v>
      </c>
      <c r="G6" s="5">
        <v>6793.58663038</v>
      </c>
    </row>
    <row r="7" spans="1:7" ht="12.75">
      <c r="A7" s="4" t="s">
        <v>1584</v>
      </c>
      <c r="B7" s="4" t="s">
        <v>1585</v>
      </c>
      <c r="C7" s="5">
        <v>1269.312609</v>
      </c>
      <c r="D7" s="5">
        <v>1775.960429</v>
      </c>
      <c r="E7" s="5">
        <v>1594.306211</v>
      </c>
      <c r="F7" s="5">
        <v>1547.12315</v>
      </c>
      <c r="G7" s="5">
        <v>995.892496</v>
      </c>
    </row>
    <row r="8" spans="1:7" ht="12.75">
      <c r="A8" s="4" t="s">
        <v>1586</v>
      </c>
      <c r="B8" s="4" t="s">
        <v>1587</v>
      </c>
      <c r="C8" s="5">
        <v>5438.483847</v>
      </c>
      <c r="D8" s="5">
        <v>7736.617317</v>
      </c>
      <c r="E8" s="5">
        <v>9013.491681</v>
      </c>
      <c r="F8" s="5">
        <v>10342.464962</v>
      </c>
      <c r="G8" s="5">
        <v>9156.520543</v>
      </c>
    </row>
    <row r="9" spans="1:7" ht="12.75">
      <c r="A9" s="4" t="s">
        <v>1588</v>
      </c>
      <c r="B9" s="4" t="s">
        <v>1589</v>
      </c>
      <c r="C9" s="5">
        <v>6386.09589039</v>
      </c>
      <c r="D9" s="5">
        <v>3205.145144</v>
      </c>
      <c r="E9" s="5">
        <v>3329.150167</v>
      </c>
      <c r="F9" s="5">
        <v>11704.04225</v>
      </c>
      <c r="G9" s="5">
        <v>1660.783997</v>
      </c>
    </row>
    <row r="10" spans="1:7" ht="12.75">
      <c r="A10" s="4" t="s">
        <v>1590</v>
      </c>
      <c r="B10" s="4" t="s">
        <v>1591</v>
      </c>
      <c r="C10" s="5">
        <v>360.749103</v>
      </c>
      <c r="D10" s="5">
        <v>947.362671</v>
      </c>
      <c r="E10" s="5">
        <v>471.343605</v>
      </c>
      <c r="F10" s="5">
        <v>1554.901214</v>
      </c>
      <c r="G10" s="5">
        <v>259.648448</v>
      </c>
    </row>
    <row r="11" spans="1:7" ht="13.5" thickBot="1">
      <c r="A11" s="4" t="s">
        <v>1592</v>
      </c>
      <c r="B11" s="4" t="s">
        <v>1593</v>
      </c>
      <c r="C11" s="5">
        <v>4097.645</v>
      </c>
      <c r="D11" s="5">
        <v>4289.355</v>
      </c>
      <c r="E11" s="5">
        <v>2231.485</v>
      </c>
      <c r="F11" s="5">
        <v>2545.424</v>
      </c>
      <c r="G11" s="5">
        <v>2306.838</v>
      </c>
    </row>
    <row r="12" spans="1:7" s="3" customFormat="1" ht="13.5" thickBot="1">
      <c r="A12" s="1"/>
      <c r="B12" s="1" t="s">
        <v>1594</v>
      </c>
      <c r="C12" s="2">
        <f>SUM($C$2:$C$11)</f>
        <v>98988.76092339001</v>
      </c>
      <c r="D12" s="2">
        <f>SUM($D$2:$D$11)</f>
        <v>174132.24091780002</v>
      </c>
      <c r="E12" s="2">
        <f>SUM($E$2:$E$11)</f>
        <v>75586.22634200001</v>
      </c>
      <c r="F12" s="2">
        <f>SUM($F$2:$F$11)</f>
        <v>82045.59503599998</v>
      </c>
      <c r="G12" s="2">
        <f>SUM($G$2:$G$11)</f>
        <v>147151.16742137994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12"/>
  <sheetViews>
    <sheetView zoomScalePageLayoutView="0" workbookViewId="0" topLeftCell="A1">
      <selection activeCell="B1" sqref="B1:G1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1573</v>
      </c>
      <c r="C1" s="2" t="s">
        <v>1559</v>
      </c>
      <c r="D1" s="2" t="s">
        <v>1560</v>
      </c>
      <c r="E1" s="2" t="s">
        <v>1561</v>
      </c>
      <c r="F1" s="2" t="s">
        <v>1562</v>
      </c>
      <c r="G1" s="2" t="s">
        <v>1563</v>
      </c>
      <c r="H1" s="3"/>
    </row>
    <row r="2" spans="1:7" ht="12.75">
      <c r="A2" s="4" t="s">
        <v>1574</v>
      </c>
      <c r="B2" s="4" t="s">
        <v>1575</v>
      </c>
      <c r="C2" s="5">
        <v>49407.8385</v>
      </c>
      <c r="D2" s="5">
        <v>95677.821</v>
      </c>
      <c r="E2" s="5">
        <v>21046.417</v>
      </c>
      <c r="F2" s="5">
        <v>27667.0175</v>
      </c>
      <c r="G2" s="5">
        <v>45813.0895</v>
      </c>
    </row>
    <row r="3" spans="1:7" ht="12.75">
      <c r="A3" s="4" t="s">
        <v>1576</v>
      </c>
      <c r="B3" s="4" t="s">
        <v>1577</v>
      </c>
      <c r="C3" s="5">
        <v>144.732</v>
      </c>
      <c r="D3" s="5">
        <v>691.815</v>
      </c>
      <c r="E3" s="5">
        <v>22.018</v>
      </c>
      <c r="F3" s="5">
        <v>116.4758</v>
      </c>
      <c r="G3" s="5">
        <v>75.24</v>
      </c>
    </row>
    <row r="4" spans="1:7" ht="12.75">
      <c r="A4" s="4" t="s">
        <v>1578</v>
      </c>
      <c r="B4" s="4" t="s">
        <v>1579</v>
      </c>
      <c r="C4" s="5">
        <v>144827.235</v>
      </c>
      <c r="D4" s="5">
        <v>152879.0616</v>
      </c>
      <c r="E4" s="5">
        <v>99441.70659999999</v>
      </c>
      <c r="F4" s="5">
        <v>65030.6365</v>
      </c>
      <c r="G4" s="5">
        <v>158123.5665</v>
      </c>
    </row>
    <row r="5" spans="1:7" ht="12.75">
      <c r="A5" s="4" t="s">
        <v>1580</v>
      </c>
      <c r="B5" s="4" t="s">
        <v>1581</v>
      </c>
      <c r="C5" s="5">
        <v>7112.462</v>
      </c>
      <c r="D5" s="5">
        <v>6670.6925</v>
      </c>
      <c r="E5" s="5">
        <v>6749.0225</v>
      </c>
      <c r="F5" s="5">
        <v>12808.661</v>
      </c>
      <c r="G5" s="5">
        <v>7699.895</v>
      </c>
    </row>
    <row r="6" spans="1:7" ht="12.75">
      <c r="A6" s="4" t="s">
        <v>1582</v>
      </c>
      <c r="B6" s="4" t="s">
        <v>1583</v>
      </c>
      <c r="C6" s="5">
        <v>8534.566</v>
      </c>
      <c r="D6" s="5">
        <v>14016.765</v>
      </c>
      <c r="E6" s="5">
        <v>12145.96875</v>
      </c>
      <c r="F6" s="5">
        <v>12227.878</v>
      </c>
      <c r="G6" s="5">
        <v>11479.215</v>
      </c>
    </row>
    <row r="7" spans="1:7" ht="12.75">
      <c r="A7" s="4" t="s">
        <v>1584</v>
      </c>
      <c r="B7" s="4" t="s">
        <v>1585</v>
      </c>
      <c r="C7" s="5">
        <v>1405.7405</v>
      </c>
      <c r="D7" s="5">
        <v>1045.478</v>
      </c>
      <c r="E7" s="5">
        <v>1638.8409</v>
      </c>
      <c r="F7" s="5">
        <v>723.9104100000001</v>
      </c>
      <c r="G7" s="5">
        <v>650.7311000000001</v>
      </c>
    </row>
    <row r="8" spans="1:7" ht="12.75">
      <c r="A8" s="4" t="s">
        <v>1586</v>
      </c>
      <c r="B8" s="4" t="s">
        <v>1587</v>
      </c>
      <c r="C8" s="5">
        <v>42172.994</v>
      </c>
      <c r="D8" s="5">
        <v>50464.276399999995</v>
      </c>
      <c r="E8" s="5">
        <v>82329.635</v>
      </c>
      <c r="F8" s="5">
        <v>91252.737</v>
      </c>
      <c r="G8" s="5">
        <v>90586.084</v>
      </c>
    </row>
    <row r="9" spans="1:7" ht="12.75">
      <c r="A9" s="4" t="s">
        <v>1588</v>
      </c>
      <c r="B9" s="4" t="s">
        <v>1589</v>
      </c>
      <c r="C9" s="5">
        <v>3628.5027</v>
      </c>
      <c r="D9" s="5">
        <v>2337.009</v>
      </c>
      <c r="E9" s="5">
        <v>2727.8931799999996</v>
      </c>
      <c r="F9" s="5">
        <v>4469.71159</v>
      </c>
      <c r="G9" s="5">
        <v>2993.2596000000003</v>
      </c>
    </row>
    <row r="10" spans="1:7" ht="12.75">
      <c r="A10" s="4" t="s">
        <v>1590</v>
      </c>
      <c r="B10" s="4" t="s">
        <v>1591</v>
      </c>
      <c r="C10" s="5">
        <v>292.6582</v>
      </c>
      <c r="D10" s="5">
        <v>528.364</v>
      </c>
      <c r="E10" s="5">
        <v>503.8394</v>
      </c>
      <c r="F10" s="5">
        <v>1041.1178</v>
      </c>
      <c r="G10" s="5">
        <v>369.156</v>
      </c>
    </row>
    <row r="11" spans="1:7" ht="13.5" thickBot="1">
      <c r="A11" s="4" t="s">
        <v>1592</v>
      </c>
      <c r="B11" s="4" t="s">
        <v>1593</v>
      </c>
      <c r="C11" s="5">
        <v>4.09649</v>
      </c>
      <c r="D11" s="5">
        <v>4.2833000000000006</v>
      </c>
      <c r="E11" s="5">
        <v>6.616479999999999</v>
      </c>
      <c r="F11" s="5">
        <v>2.54911</v>
      </c>
      <c r="G11" s="5">
        <v>2.309</v>
      </c>
    </row>
    <row r="12" spans="1:7" s="3" customFormat="1" ht="13.5" thickBot="1">
      <c r="A12" s="1"/>
      <c r="B12" s="1" t="s">
        <v>1594</v>
      </c>
      <c r="C12" s="2">
        <f>SUM($C$2:$C$11)</f>
        <v>257530.82539</v>
      </c>
      <c r="D12" s="2">
        <f>SUM($D$2:$D$11)</f>
        <v>324315.5658</v>
      </c>
      <c r="E12" s="2">
        <f>SUM($E$2:$E$11)</f>
        <v>226611.95781000002</v>
      </c>
      <c r="F12" s="2">
        <f>SUM($F$2:$F$11)</f>
        <v>215340.69470999995</v>
      </c>
      <c r="G12" s="2">
        <f>SUM($G$2:$G$11)</f>
        <v>317792.54569999996</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12"/>
  <sheetViews>
    <sheetView zoomScalePageLayoutView="0" workbookViewId="0" topLeftCell="A1">
      <selection activeCell="B1" sqref="B1:G1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1573</v>
      </c>
      <c r="C1" s="2" t="s">
        <v>1559</v>
      </c>
      <c r="D1" s="2" t="s">
        <v>1560</v>
      </c>
      <c r="E1" s="2" t="s">
        <v>1561</v>
      </c>
      <c r="F1" s="2" t="s">
        <v>1562</v>
      </c>
      <c r="G1" s="2" t="s">
        <v>1563</v>
      </c>
      <c r="H1" s="3"/>
    </row>
    <row r="2" spans="1:7" ht="12.75">
      <c r="A2" s="4" t="s">
        <v>1574</v>
      </c>
      <c r="B2" s="4" t="s">
        <v>1575</v>
      </c>
      <c r="C2" s="5">
        <v>344.44881277289636</v>
      </c>
      <c r="D2" s="5">
        <v>502.00792818013696</v>
      </c>
      <c r="E2" s="5">
        <v>386.99966502611824</v>
      </c>
      <c r="F2" s="5">
        <v>386.8416770980103</v>
      </c>
      <c r="G2" s="5">
        <v>367.01803688659766</v>
      </c>
    </row>
    <row r="3" spans="1:7" ht="12.75">
      <c r="A3" s="4" t="s">
        <v>1576</v>
      </c>
      <c r="B3" s="4" t="s">
        <v>1577</v>
      </c>
      <c r="C3" s="5">
        <v>497.3221955061769</v>
      </c>
      <c r="D3" s="5">
        <v>497.2306194575139</v>
      </c>
      <c r="E3" s="5">
        <v>763.4525842492507</v>
      </c>
      <c r="F3" s="5">
        <v>650.0712851940059</v>
      </c>
      <c r="G3" s="5">
        <v>174.91394205209994</v>
      </c>
    </row>
    <row r="4" spans="1:7" ht="12.75">
      <c r="A4" s="4" t="s">
        <v>1578</v>
      </c>
      <c r="B4" s="4" t="s">
        <v>1579</v>
      </c>
      <c r="C4" s="5">
        <v>404.19633838207295</v>
      </c>
      <c r="D4" s="5">
        <v>644.1880595570061</v>
      </c>
      <c r="E4" s="5">
        <v>415.8655010251001</v>
      </c>
      <c r="F4" s="5">
        <v>487.88716259912354</v>
      </c>
      <c r="G4" s="5">
        <v>671.692113901314</v>
      </c>
    </row>
    <row r="5" spans="1:7" ht="12.75">
      <c r="A5" s="4" t="s">
        <v>1580</v>
      </c>
      <c r="B5" s="4" t="s">
        <v>1581</v>
      </c>
      <c r="C5" s="5">
        <v>303.3904929122996</v>
      </c>
      <c r="D5" s="5">
        <v>324.92371081413216</v>
      </c>
      <c r="E5" s="5">
        <v>307.44844753443925</v>
      </c>
      <c r="F5" s="5">
        <v>338.8597495085552</v>
      </c>
      <c r="G5" s="5">
        <v>381.84338487732623</v>
      </c>
    </row>
    <row r="6" spans="1:7" ht="12.75">
      <c r="A6" s="4" t="s">
        <v>1582</v>
      </c>
      <c r="B6" s="4" t="s">
        <v>1583</v>
      </c>
      <c r="C6" s="5">
        <v>427.61791144388593</v>
      </c>
      <c r="D6" s="5">
        <v>510.2783604490765</v>
      </c>
      <c r="E6" s="5">
        <v>605.5780459668974</v>
      </c>
      <c r="F6" s="5">
        <v>613.7789447195989</v>
      </c>
      <c r="G6" s="5">
        <v>591.8163071586341</v>
      </c>
    </row>
    <row r="7" spans="1:7" ht="12.75">
      <c r="A7" s="4" t="s">
        <v>1584</v>
      </c>
      <c r="B7" s="4" t="s">
        <v>1585</v>
      </c>
      <c r="C7" s="5">
        <v>902.9494483512426</v>
      </c>
      <c r="D7" s="5">
        <v>1698.706648059548</v>
      </c>
      <c r="E7" s="5">
        <v>972.825495751296</v>
      </c>
      <c r="F7" s="5">
        <v>2137.1748888097904</v>
      </c>
      <c r="G7" s="5">
        <v>1530.4209311649618</v>
      </c>
    </row>
    <row r="8" spans="1:7" ht="12.75">
      <c r="A8" s="4" t="s">
        <v>1586</v>
      </c>
      <c r="B8" s="4" t="s">
        <v>1587</v>
      </c>
      <c r="C8" s="5">
        <v>128.9565508913121</v>
      </c>
      <c r="D8" s="5">
        <v>153.30879324765272</v>
      </c>
      <c r="E8" s="5">
        <v>109.48052522035353</v>
      </c>
      <c r="F8" s="5">
        <v>113.33868223590926</v>
      </c>
      <c r="G8" s="5">
        <v>101.08087400047009</v>
      </c>
    </row>
    <row r="9" spans="1:7" ht="12.75">
      <c r="A9" s="4" t="s">
        <v>1588</v>
      </c>
      <c r="B9" s="4" t="s">
        <v>1589</v>
      </c>
      <c r="C9" s="5">
        <v>1759.9810220314841</v>
      </c>
      <c r="D9" s="5">
        <v>1371.4731710489775</v>
      </c>
      <c r="E9" s="5">
        <v>1220.410751934209</v>
      </c>
      <c r="F9" s="5">
        <v>2618.522921296584</v>
      </c>
      <c r="G9" s="5">
        <v>554.8412830614491</v>
      </c>
    </row>
    <row r="10" spans="1:7" ht="12.75">
      <c r="A10" s="4" t="s">
        <v>1590</v>
      </c>
      <c r="B10" s="4" t="s">
        <v>1591</v>
      </c>
      <c r="C10" s="5">
        <v>1232.6635747776756</v>
      </c>
      <c r="D10" s="5">
        <v>1793.0113917677963</v>
      </c>
      <c r="E10" s="5">
        <v>935.5036644613342</v>
      </c>
      <c r="F10" s="5">
        <v>1493.492104351688</v>
      </c>
      <c r="G10" s="5">
        <v>703.3569764543987</v>
      </c>
    </row>
    <row r="11" spans="1:7" ht="13.5" thickBot="1">
      <c r="A11" s="4" t="s">
        <v>1592</v>
      </c>
      <c r="B11" s="4" t="s">
        <v>1593</v>
      </c>
      <c r="C11" s="5">
        <v>1000281.9486926614</v>
      </c>
      <c r="D11" s="5">
        <v>1001413.6296780519</v>
      </c>
      <c r="E11" s="5">
        <v>337261.6557444442</v>
      </c>
      <c r="F11" s="5">
        <v>998554.0051233567</v>
      </c>
      <c r="G11" s="5">
        <v>999063.6639237765</v>
      </c>
    </row>
    <row r="12" spans="1:7" s="3" customFormat="1" ht="13.5" thickBot="1">
      <c r="A12" s="1"/>
      <c r="B12" s="1" t="s">
        <v>1594</v>
      </c>
      <c r="C12" s="2">
        <v>384.37635872708915</v>
      </c>
      <c r="D12" s="2">
        <v>536.9222426566612</v>
      </c>
      <c r="E12" s="2">
        <v>333.54915191798636</v>
      </c>
      <c r="F12" s="2">
        <v>381.00367023748606</v>
      </c>
      <c r="G12" s="2">
        <v>463.04159557062894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12"/>
  <sheetViews>
    <sheetView zoomScalePageLayoutView="0" workbookViewId="0" topLeftCell="A1">
      <selection activeCell="B1" sqref="B1:G1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1573</v>
      </c>
      <c r="C1" s="2" t="s">
        <v>1559</v>
      </c>
      <c r="D1" s="2" t="s">
        <v>1560</v>
      </c>
      <c r="E1" s="2" t="s">
        <v>1561</v>
      </c>
      <c r="F1" s="2" t="s">
        <v>1562</v>
      </c>
      <c r="G1" s="2" t="s">
        <v>1563</v>
      </c>
      <c r="H1" s="3"/>
    </row>
    <row r="2" spans="1:7" ht="12.75">
      <c r="A2" s="4" t="s">
        <v>1574</v>
      </c>
      <c r="B2" s="4" t="s">
        <v>1575</v>
      </c>
      <c r="C2" s="5">
        <v>17.192326840186475</v>
      </c>
      <c r="D2" s="5">
        <v>27.583073898229618</v>
      </c>
      <c r="E2" s="5">
        <v>10.775714998850525</v>
      </c>
      <c r="F2" s="5">
        <v>13.044887352336028</v>
      </c>
      <c r="G2" s="5">
        <v>11.426501377220479</v>
      </c>
    </row>
    <row r="3" spans="1:7" ht="12.75">
      <c r="A3" s="4" t="s">
        <v>1576</v>
      </c>
      <c r="B3" s="4" t="s">
        <v>1577</v>
      </c>
      <c r="C3" s="5">
        <v>0.07271374581171493</v>
      </c>
      <c r="D3" s="5">
        <v>0.19754618627022838</v>
      </c>
      <c r="E3" s="5">
        <v>0.02223910335719403</v>
      </c>
      <c r="F3" s="5">
        <v>0.09228718856481766</v>
      </c>
      <c r="G3" s="5">
        <v>0.008943541006585226</v>
      </c>
    </row>
    <row r="4" spans="1:7" ht="12.75">
      <c r="A4" s="4" t="s">
        <v>1578</v>
      </c>
      <c r="B4" s="4" t="s">
        <v>1579</v>
      </c>
      <c r="C4" s="5">
        <v>59.13665100859742</v>
      </c>
      <c r="D4" s="5">
        <v>56.55636516243384</v>
      </c>
      <c r="E4" s="5">
        <v>54.71152237563309</v>
      </c>
      <c r="F4" s="5">
        <v>38.670708293453835</v>
      </c>
      <c r="G4" s="5">
        <v>72.17771663058407</v>
      </c>
    </row>
    <row r="5" spans="1:7" ht="12.75">
      <c r="A5" s="4" t="s">
        <v>1580</v>
      </c>
      <c r="B5" s="4" t="s">
        <v>1581</v>
      </c>
      <c r="C5" s="5">
        <v>2.179897325586305</v>
      </c>
      <c r="D5" s="5">
        <v>1.2447242103908625</v>
      </c>
      <c r="E5" s="5">
        <v>2.745178044226591</v>
      </c>
      <c r="F5" s="5">
        <v>5.290155621512092</v>
      </c>
      <c r="G5" s="5">
        <v>1.9980500471196512</v>
      </c>
    </row>
    <row r="6" spans="1:7" ht="12.75">
      <c r="A6" s="4" t="s">
        <v>1582</v>
      </c>
      <c r="B6" s="4" t="s">
        <v>1583</v>
      </c>
      <c r="C6" s="5">
        <v>3.686815810154922</v>
      </c>
      <c r="D6" s="5">
        <v>4.10748281036385</v>
      </c>
      <c r="E6" s="5">
        <v>9.731048073123555</v>
      </c>
      <c r="F6" s="5">
        <v>9.147613655196064</v>
      </c>
      <c r="G6" s="5">
        <v>4.616739880103011</v>
      </c>
    </row>
    <row r="7" spans="1:7" ht="12.75">
      <c r="A7" s="4" t="s">
        <v>1584</v>
      </c>
      <c r="B7" s="4" t="s">
        <v>1585</v>
      </c>
      <c r="C7" s="5">
        <v>1.2822795205835078</v>
      </c>
      <c r="D7" s="5">
        <v>1.0198917900782953</v>
      </c>
      <c r="E7" s="5">
        <v>2.109254937250536</v>
      </c>
      <c r="F7" s="5">
        <v>1.8856870369715188</v>
      </c>
      <c r="G7" s="5">
        <v>0.676781919879831</v>
      </c>
    </row>
    <row r="8" spans="1:7" ht="12.75">
      <c r="A8" s="4" t="s">
        <v>1586</v>
      </c>
      <c r="B8" s="4" t="s">
        <v>1587</v>
      </c>
      <c r="C8" s="5">
        <v>5.4940417440006</v>
      </c>
      <c r="D8" s="5">
        <v>4.44295512205124</v>
      </c>
      <c r="E8" s="5">
        <v>11.924780634261658</v>
      </c>
      <c r="F8" s="5">
        <v>12.605752883456972</v>
      </c>
      <c r="G8" s="5">
        <v>6.222526605432574</v>
      </c>
    </row>
    <row r="9" spans="1:7" ht="12.75">
      <c r="A9" s="4" t="s">
        <v>1588</v>
      </c>
      <c r="B9" s="4" t="s">
        <v>1589</v>
      </c>
      <c r="C9" s="5">
        <v>6.451334303833106</v>
      </c>
      <c r="D9" s="5">
        <v>1.8406385440781212</v>
      </c>
      <c r="E9" s="5">
        <v>4.4044402374803235</v>
      </c>
      <c r="F9" s="5">
        <v>14.265290226567917</v>
      </c>
      <c r="G9" s="5">
        <v>1.1286244112791863</v>
      </c>
    </row>
    <row r="10" spans="1:7" ht="12.75">
      <c r="A10" s="4" t="s">
        <v>1590</v>
      </c>
      <c r="B10" s="4" t="s">
        <v>1591</v>
      </c>
      <c r="C10" s="5">
        <v>0.3644344061233307</v>
      </c>
      <c r="D10" s="5">
        <v>0.5440478259549921</v>
      </c>
      <c r="E10" s="5">
        <v>0.6235839885263523</v>
      </c>
      <c r="F10" s="5">
        <v>1.8951672095470085</v>
      </c>
      <c r="G10" s="5">
        <v>0.1764501448068532</v>
      </c>
    </row>
    <row r="11" spans="1:7" ht="13.5" thickBot="1">
      <c r="A11" s="4" t="s">
        <v>1592</v>
      </c>
      <c r="B11" s="4" t="s">
        <v>1593</v>
      </c>
      <c r="C11" s="5">
        <v>4.13950529512262</v>
      </c>
      <c r="D11" s="5">
        <v>2.46327445014896</v>
      </c>
      <c r="E11" s="5">
        <v>2.9522376072901793</v>
      </c>
      <c r="F11" s="5">
        <v>3.1024505323937475</v>
      </c>
      <c r="G11" s="5">
        <v>1.5676654425677585</v>
      </c>
    </row>
    <row r="12" spans="1:7" s="3" customFormat="1" ht="13.5" thickBot="1">
      <c r="A12" s="1"/>
      <c r="B12" s="1" t="s">
        <v>1594</v>
      </c>
      <c r="C12" s="2">
        <f>SUM($C$2:$C$11)</f>
        <v>100</v>
      </c>
      <c r="D12" s="2">
        <f>SUM($D$2:$D$11)</f>
        <v>100</v>
      </c>
      <c r="E12" s="2">
        <f>SUM($E$2:$E$11)</f>
        <v>100</v>
      </c>
      <c r="F12" s="2">
        <f>SUM($F$2:$F$11)</f>
        <v>100</v>
      </c>
      <c r="G12" s="2">
        <f>SUM($G$2:$G$11)</f>
        <v>100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2"/>
  <sheetViews>
    <sheetView zoomScalePageLayoutView="0" workbookViewId="0" topLeftCell="A1">
      <selection activeCell="B1" sqref="B1:G1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1573</v>
      </c>
      <c r="C1" s="2" t="s">
        <v>1560</v>
      </c>
      <c r="D1" s="2" t="s">
        <v>1561</v>
      </c>
      <c r="E1" s="2" t="s">
        <v>1562</v>
      </c>
      <c r="F1" s="2" t="s">
        <v>1563</v>
      </c>
      <c r="G1" s="2" t="s">
        <v>1571</v>
      </c>
      <c r="H1" s="3"/>
    </row>
    <row r="2" spans="1:7" ht="12.75">
      <c r="A2" s="4" t="s">
        <v>1574</v>
      </c>
      <c r="B2" s="4" t="s">
        <v>1575</v>
      </c>
      <c r="C2" s="5">
        <v>182.22878429927053</v>
      </c>
      <c r="D2" s="5">
        <v>-83.04230155184044</v>
      </c>
      <c r="E2" s="5">
        <v>31.40347250104943</v>
      </c>
      <c r="F2" s="5">
        <v>57.101881385134334</v>
      </c>
      <c r="G2" s="5">
        <v>-1.2001144946784095</v>
      </c>
    </row>
    <row r="3" spans="1:7" ht="12.75">
      <c r="A3" s="4" t="s">
        <v>1576</v>
      </c>
      <c r="B3" s="4" t="s">
        <v>1577</v>
      </c>
      <c r="C3" s="5">
        <v>377.90924631927265</v>
      </c>
      <c r="D3" s="5">
        <v>-95.11334028181693</v>
      </c>
      <c r="E3" s="5">
        <v>350.43979074223756</v>
      </c>
      <c r="F3" s="5">
        <v>-82.61892916192652</v>
      </c>
      <c r="G3" s="5">
        <v>-81.71601700264785</v>
      </c>
    </row>
    <row r="4" spans="1:7" ht="12.75">
      <c r="A4" s="4" t="s">
        <v>1578</v>
      </c>
      <c r="B4" s="4" t="s">
        <v>1579</v>
      </c>
      <c r="C4" s="5">
        <v>68.2356632486046</v>
      </c>
      <c r="D4" s="5">
        <v>-58.00855844140103</v>
      </c>
      <c r="E4" s="5">
        <v>-23.278703599982805</v>
      </c>
      <c r="F4" s="5">
        <v>234.75683646270164</v>
      </c>
      <c r="G4" s="5">
        <v>81.43632328066657</v>
      </c>
    </row>
    <row r="5" spans="1:7" ht="12.75">
      <c r="A5" s="4" t="s">
        <v>1580</v>
      </c>
      <c r="B5" s="4" t="s">
        <v>1581</v>
      </c>
      <c r="C5" s="5">
        <v>0.44548017088791453</v>
      </c>
      <c r="D5" s="5">
        <v>-4.267179459256829</v>
      </c>
      <c r="E5" s="5">
        <v>109.17536554835858</v>
      </c>
      <c r="F5" s="5">
        <v>-32.259818316735064</v>
      </c>
      <c r="G5" s="5">
        <v>36.25365075318612</v>
      </c>
    </row>
    <row r="6" spans="1:7" ht="12.75">
      <c r="A6" s="4" t="s">
        <v>1582</v>
      </c>
      <c r="B6" s="4" t="s">
        <v>1583</v>
      </c>
      <c r="C6" s="5">
        <v>95.98264486360263</v>
      </c>
      <c r="D6" s="5">
        <v>2.8365120504971095</v>
      </c>
      <c r="E6" s="5">
        <v>2.037733069720017</v>
      </c>
      <c r="F6" s="5">
        <v>-9.481773862877517</v>
      </c>
      <c r="G6" s="5">
        <v>86.14946334968188</v>
      </c>
    </row>
    <row r="7" spans="1:7" ht="12.75">
      <c r="A7" s="4" t="s">
        <v>1584</v>
      </c>
      <c r="B7" s="4" t="s">
        <v>1585</v>
      </c>
      <c r="C7" s="5">
        <v>39.915133309764514</v>
      </c>
      <c r="D7" s="5">
        <v>-10.228505941558904</v>
      </c>
      <c r="E7" s="5">
        <v>-2.9594729465681042</v>
      </c>
      <c r="F7" s="5">
        <v>-35.62939731074414</v>
      </c>
      <c r="G7" s="5">
        <v>-21.54080177423023</v>
      </c>
    </row>
    <row r="8" spans="1:7" ht="12.75">
      <c r="A8" s="4" t="s">
        <v>1586</v>
      </c>
      <c r="B8" s="4" t="s">
        <v>1587</v>
      </c>
      <c r="C8" s="5">
        <v>42.25687773749124</v>
      </c>
      <c r="D8" s="5">
        <v>16.50429783045194</v>
      </c>
      <c r="E8" s="5">
        <v>14.744267016980897</v>
      </c>
      <c r="F8" s="5">
        <v>-11.466748239973395</v>
      </c>
      <c r="G8" s="5">
        <v>68.36531652201117</v>
      </c>
    </row>
    <row r="9" spans="1:7" ht="12.75">
      <c r="A9" s="4" t="s">
        <v>1588</v>
      </c>
      <c r="B9" s="4" t="s">
        <v>1589</v>
      </c>
      <c r="C9" s="5">
        <v>-49.810569728162015</v>
      </c>
      <c r="D9" s="5">
        <v>3.868936270550374</v>
      </c>
      <c r="E9" s="5">
        <v>251.56246077499333</v>
      </c>
      <c r="F9" s="5">
        <v>-85.81016744877181</v>
      </c>
      <c r="G9" s="5">
        <v>-73.99375102558042</v>
      </c>
    </row>
    <row r="10" spans="1:7" ht="12.75">
      <c r="A10" s="4" t="s">
        <v>1590</v>
      </c>
      <c r="B10" s="4" t="s">
        <v>1591</v>
      </c>
      <c r="C10" s="5">
        <v>162.60984798623323</v>
      </c>
      <c r="D10" s="5">
        <v>-50.246761939388264</v>
      </c>
      <c r="E10" s="5">
        <v>229.8869863737729</v>
      </c>
      <c r="F10" s="5">
        <v>-83.30128977569889</v>
      </c>
      <c r="G10" s="5">
        <v>-28.02519927540887</v>
      </c>
    </row>
    <row r="11" spans="1:7" ht="13.5" thickBot="1">
      <c r="A11" s="4" t="s">
        <v>1592</v>
      </c>
      <c r="B11" s="4" t="s">
        <v>1593</v>
      </c>
      <c r="C11" s="5">
        <v>4.678540966823626</v>
      </c>
      <c r="D11" s="5">
        <v>-47.97621087552791</v>
      </c>
      <c r="E11" s="5">
        <v>14.068613501771242</v>
      </c>
      <c r="F11" s="5">
        <v>-9.373133906178303</v>
      </c>
      <c r="G11" s="5">
        <v>-43.70332227413551</v>
      </c>
    </row>
    <row r="12" spans="1:7" s="3" customFormat="1" ht="13.5" thickBot="1">
      <c r="A12" s="1"/>
      <c r="B12" s="1" t="s">
        <v>1594</v>
      </c>
      <c r="C12" s="2">
        <v>75.91112293300196</v>
      </c>
      <c r="D12" s="2">
        <v>-56.5926298635984</v>
      </c>
      <c r="E12" s="2">
        <v>8.545695435003887</v>
      </c>
      <c r="F12" s="2">
        <v>79.35291633489032</v>
      </c>
      <c r="G12" s="2">
        <v>48.65441899536873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12"/>
  <sheetViews>
    <sheetView zoomScalePageLayoutView="0" workbookViewId="0" topLeftCell="A1">
      <selection activeCell="B1" sqref="B1:G1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1573</v>
      </c>
      <c r="C1" s="2" t="s">
        <v>1559</v>
      </c>
      <c r="D1" s="2" t="s">
        <v>1560</v>
      </c>
      <c r="E1" s="2" t="s">
        <v>1561</v>
      </c>
      <c r="F1" s="2" t="s">
        <v>1562</v>
      </c>
      <c r="G1" s="2" t="s">
        <v>1563</v>
      </c>
      <c r="H1" s="3"/>
    </row>
    <row r="2" spans="1:7" ht="12.75">
      <c r="A2" s="4" t="s">
        <v>1574</v>
      </c>
      <c r="B2" s="4" t="s">
        <v>1575</v>
      </c>
      <c r="C2" s="5">
        <v>144494.30848215864</v>
      </c>
      <c r="D2" s="5">
        <v>178618.80036226806</v>
      </c>
      <c r="E2" s="5">
        <v>277315.71044212667</v>
      </c>
      <c r="F2" s="5">
        <v>239142.0313228335</v>
      </c>
      <c r="G2" s="5">
        <v>131411.21376735</v>
      </c>
    </row>
    <row r="3" spans="1:7" ht="12.75">
      <c r="A3" s="4" t="s">
        <v>1576</v>
      </c>
      <c r="B3" s="4" t="s">
        <v>1577</v>
      </c>
      <c r="C3" s="5">
        <v>1876.153812</v>
      </c>
      <c r="D3" s="5">
        <v>1815.853401</v>
      </c>
      <c r="E3" s="5">
        <v>2499.2641315</v>
      </c>
      <c r="F3" s="5">
        <v>2804.94510602</v>
      </c>
      <c r="G3" s="5">
        <v>1991.8919636399999</v>
      </c>
    </row>
    <row r="4" spans="1:7" ht="12.75">
      <c r="A4" s="4" t="s">
        <v>1578</v>
      </c>
      <c r="B4" s="4" t="s">
        <v>1579</v>
      </c>
      <c r="C4" s="5">
        <v>3846.152298</v>
      </c>
      <c r="D4" s="5">
        <v>5419.8336581</v>
      </c>
      <c r="E4" s="5">
        <v>6098.302287139999</v>
      </c>
      <c r="F4" s="5">
        <v>6473.829679</v>
      </c>
      <c r="G4" s="5">
        <v>5966.643560030001</v>
      </c>
    </row>
    <row r="5" spans="1:7" ht="12.75">
      <c r="A5" s="4" t="s">
        <v>1580</v>
      </c>
      <c r="B5" s="4" t="s">
        <v>1581</v>
      </c>
      <c r="C5" s="5">
        <v>60816.87010736999</v>
      </c>
      <c r="D5" s="5">
        <v>51036.256418</v>
      </c>
      <c r="E5" s="5">
        <v>55633.57466532</v>
      </c>
      <c r="F5" s="5">
        <v>69868.4273019</v>
      </c>
      <c r="G5" s="5">
        <v>76703.884702</v>
      </c>
    </row>
    <row r="6" spans="1:7" ht="12.75">
      <c r="A6" s="4" t="s">
        <v>1582</v>
      </c>
      <c r="B6" s="4" t="s">
        <v>1583</v>
      </c>
      <c r="C6" s="5">
        <v>23100.307164462796</v>
      </c>
      <c r="D6" s="5">
        <v>20255.73934842959</v>
      </c>
      <c r="E6" s="5">
        <v>34779.42330973368</v>
      </c>
      <c r="F6" s="5">
        <v>45707.34176727692</v>
      </c>
      <c r="G6" s="5">
        <v>12944.96037548</v>
      </c>
    </row>
    <row r="7" spans="1:7" ht="12.75">
      <c r="A7" s="4" t="s">
        <v>1584</v>
      </c>
      <c r="B7" s="4" t="s">
        <v>1585</v>
      </c>
      <c r="C7" s="5">
        <v>19151.45356709</v>
      </c>
      <c r="D7" s="5">
        <v>20098.03324539</v>
      </c>
      <c r="E7" s="5">
        <v>24039.91816282</v>
      </c>
      <c r="F7" s="5">
        <v>26892.50628509</v>
      </c>
      <c r="G7" s="5">
        <v>16743.556675900003</v>
      </c>
    </row>
    <row r="8" spans="1:7" ht="12.75">
      <c r="A8" s="4" t="s">
        <v>1586</v>
      </c>
      <c r="B8" s="4" t="s">
        <v>1587</v>
      </c>
      <c r="C8" s="5">
        <v>31410.95819243</v>
      </c>
      <c r="D8" s="5">
        <v>28437.52864918</v>
      </c>
      <c r="E8" s="5">
        <v>41208.772442199996</v>
      </c>
      <c r="F8" s="5">
        <v>36697.58137181</v>
      </c>
      <c r="G8" s="5">
        <v>34476.694108120006</v>
      </c>
    </row>
    <row r="9" spans="1:7" ht="12.75">
      <c r="A9" s="4" t="s">
        <v>1588</v>
      </c>
      <c r="B9" s="4" t="s">
        <v>1589</v>
      </c>
      <c r="C9" s="5">
        <v>65050.807425</v>
      </c>
      <c r="D9" s="5">
        <v>49032.40432299</v>
      </c>
      <c r="E9" s="5">
        <v>50175.107341</v>
      </c>
      <c r="F9" s="5">
        <v>52216.77566342</v>
      </c>
      <c r="G9" s="5">
        <v>47905.446551589994</v>
      </c>
    </row>
    <row r="10" spans="1:7" ht="12.75">
      <c r="A10" s="4" t="s">
        <v>1590</v>
      </c>
      <c r="B10" s="4" t="s">
        <v>1591</v>
      </c>
      <c r="C10" s="5">
        <v>8744.5023095</v>
      </c>
      <c r="D10" s="5">
        <v>8091.190600690001</v>
      </c>
      <c r="E10" s="5">
        <v>8615.06656393</v>
      </c>
      <c r="F10" s="5">
        <v>10025.266831400002</v>
      </c>
      <c r="G10" s="5">
        <v>9399.06291169</v>
      </c>
    </row>
    <row r="11" spans="1:7" ht="13.5" thickBot="1">
      <c r="A11" s="4" t="s">
        <v>1592</v>
      </c>
      <c r="B11" s="4" t="s">
        <v>1593</v>
      </c>
      <c r="C11" s="5">
        <v>0</v>
      </c>
      <c r="D11" s="5">
        <v>0</v>
      </c>
      <c r="E11" s="5">
        <v>1.003873</v>
      </c>
      <c r="F11" s="5">
        <v>0.2148</v>
      </c>
      <c r="G11" s="5">
        <v>0</v>
      </c>
    </row>
    <row r="12" spans="1:7" s="3" customFormat="1" ht="13.5" thickBot="1">
      <c r="A12" s="1"/>
      <c r="B12" s="1" t="s">
        <v>1594</v>
      </c>
      <c r="C12" s="2">
        <f>SUM($C$2:$C$11)</f>
        <v>358491.5133580115</v>
      </c>
      <c r="D12" s="2">
        <f>SUM($D$2:$D$11)</f>
        <v>362805.6400060477</v>
      </c>
      <c r="E12" s="2">
        <f>SUM($E$2:$E$11)</f>
        <v>500366.1432187703</v>
      </c>
      <c r="F12" s="2">
        <f>SUM($F$2:$F$11)</f>
        <v>489828.9201287504</v>
      </c>
      <c r="G12" s="2">
        <f>SUM($G$2:$G$11)</f>
        <v>337543.35461579997</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2"/>
  <sheetViews>
    <sheetView zoomScalePageLayoutView="0" workbookViewId="0" topLeftCell="A1">
      <selection activeCell="B1" sqref="B1:G1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1573</v>
      </c>
      <c r="C1" s="2" t="s">
        <v>1559</v>
      </c>
      <c r="D1" s="2" t="s">
        <v>1560</v>
      </c>
      <c r="E1" s="2" t="s">
        <v>1561</v>
      </c>
      <c r="F1" s="2" t="s">
        <v>1562</v>
      </c>
      <c r="G1" s="2" t="s">
        <v>1563</v>
      </c>
      <c r="H1" s="3"/>
    </row>
    <row r="2" spans="1:7" ht="12.75">
      <c r="A2" s="4" t="s">
        <v>1574</v>
      </c>
      <c r="B2" s="4" t="s">
        <v>1575</v>
      </c>
      <c r="C2" s="5">
        <v>443388.90798</v>
      </c>
      <c r="D2" s="5">
        <v>559439.99885</v>
      </c>
      <c r="E2" s="5">
        <v>846327.50697</v>
      </c>
      <c r="F2" s="5">
        <v>735789.7111699999</v>
      </c>
      <c r="G2" s="5">
        <v>581138.99034</v>
      </c>
    </row>
    <row r="3" spans="1:7" ht="12.75">
      <c r="A3" s="4" t="s">
        <v>1576</v>
      </c>
      <c r="B3" s="4" t="s">
        <v>1577</v>
      </c>
      <c r="C3" s="5">
        <v>6063.4497</v>
      </c>
      <c r="D3" s="5">
        <v>5145.05449</v>
      </c>
      <c r="E3" s="5">
        <v>6044.89478</v>
      </c>
      <c r="F3" s="5">
        <v>8986.90099</v>
      </c>
      <c r="G3" s="5">
        <v>7419.5868500000015</v>
      </c>
    </row>
    <row r="4" spans="1:7" ht="12.75">
      <c r="A4" s="4" t="s">
        <v>1578</v>
      </c>
      <c r="B4" s="4" t="s">
        <v>1579</v>
      </c>
      <c r="C4" s="5">
        <v>18730.5899</v>
      </c>
      <c r="D4" s="5">
        <v>83539.9355</v>
      </c>
      <c r="E4" s="5">
        <v>92250.706</v>
      </c>
      <c r="F4" s="5">
        <v>63650.39357</v>
      </c>
      <c r="G4" s="5">
        <v>61561.90966</v>
      </c>
    </row>
    <row r="5" spans="1:7" ht="12.75">
      <c r="A5" s="4" t="s">
        <v>1580</v>
      </c>
      <c r="B5" s="4" t="s">
        <v>1581</v>
      </c>
      <c r="C5" s="5">
        <v>190888.631</v>
      </c>
      <c r="D5" s="5">
        <v>231488.281</v>
      </c>
      <c r="E5" s="5">
        <v>245205.01</v>
      </c>
      <c r="F5" s="5">
        <v>261965.391</v>
      </c>
      <c r="G5" s="5">
        <v>275897.42845</v>
      </c>
    </row>
    <row r="6" spans="1:7" ht="12.75">
      <c r="A6" s="4" t="s">
        <v>1582</v>
      </c>
      <c r="B6" s="4" t="s">
        <v>1583</v>
      </c>
      <c r="C6" s="5">
        <v>51853.652</v>
      </c>
      <c r="D6" s="5">
        <v>54067.027</v>
      </c>
      <c r="E6" s="5">
        <v>76940.522</v>
      </c>
      <c r="F6" s="5">
        <v>84057.643</v>
      </c>
      <c r="G6" s="5">
        <v>68236.14170000001</v>
      </c>
    </row>
    <row r="7" spans="1:7" ht="12.75">
      <c r="A7" s="4" t="s">
        <v>1584</v>
      </c>
      <c r="B7" s="4" t="s">
        <v>1585</v>
      </c>
      <c r="C7" s="5">
        <v>17733.243300000002</v>
      </c>
      <c r="D7" s="5">
        <v>19334.317769999994</v>
      </c>
      <c r="E7" s="5">
        <v>19031.38395</v>
      </c>
      <c r="F7" s="5">
        <v>22719.137179999998</v>
      </c>
      <c r="G7" s="5">
        <v>15899.38922</v>
      </c>
    </row>
    <row r="8" spans="1:7" ht="12.75">
      <c r="A8" s="4" t="s">
        <v>1586</v>
      </c>
      <c r="B8" s="4" t="s">
        <v>1587</v>
      </c>
      <c r="C8" s="5">
        <v>219234.09284000003</v>
      </c>
      <c r="D8" s="5">
        <v>187757.30479</v>
      </c>
      <c r="E8" s="5">
        <v>216229.22405</v>
      </c>
      <c r="F8" s="5">
        <v>236932.64021999997</v>
      </c>
      <c r="G8" s="5">
        <v>196089.13776999997</v>
      </c>
    </row>
    <row r="9" spans="1:7" ht="12.75">
      <c r="A9" s="4" t="s">
        <v>1588</v>
      </c>
      <c r="B9" s="4" t="s">
        <v>1589</v>
      </c>
      <c r="C9" s="5">
        <v>29057.946979999993</v>
      </c>
      <c r="D9" s="5">
        <v>31109.242890000005</v>
      </c>
      <c r="E9" s="5">
        <v>46893.77551999998</v>
      </c>
      <c r="F9" s="5">
        <v>39357.140369999994</v>
      </c>
      <c r="G9" s="5">
        <v>32152.522320000004</v>
      </c>
    </row>
    <row r="10" spans="1:7" ht="12.75">
      <c r="A10" s="4" t="s">
        <v>1590</v>
      </c>
      <c r="B10" s="4" t="s">
        <v>1591</v>
      </c>
      <c r="C10" s="5">
        <v>12442.840919999999</v>
      </c>
      <c r="D10" s="5">
        <v>13571.500810000001</v>
      </c>
      <c r="E10" s="5">
        <v>18208.95929</v>
      </c>
      <c r="F10" s="5">
        <v>19699.51596</v>
      </c>
      <c r="G10" s="5">
        <v>16456.354359999994</v>
      </c>
    </row>
    <row r="11" spans="1:7" ht="13.5" thickBot="1">
      <c r="A11" s="4" t="s">
        <v>1592</v>
      </c>
      <c r="B11" s="4" t="s">
        <v>1593</v>
      </c>
      <c r="C11" s="5">
        <v>0</v>
      </c>
      <c r="D11" s="5">
        <v>0</v>
      </c>
      <c r="E11" s="5">
        <v>3.436</v>
      </c>
      <c r="F11" s="5">
        <v>0.952</v>
      </c>
      <c r="G11" s="5">
        <v>0</v>
      </c>
    </row>
    <row r="12" spans="1:7" s="3" customFormat="1" ht="13.5" thickBot="1">
      <c r="A12" s="1"/>
      <c r="B12" s="1" t="s">
        <v>1594</v>
      </c>
      <c r="C12" s="2">
        <f>SUM($C$2:$C$11)</f>
        <v>989393.35462</v>
      </c>
      <c r="D12" s="2">
        <f>SUM($D$2:$D$11)</f>
        <v>1185452.6631000002</v>
      </c>
      <c r="E12" s="2">
        <f>SUM($E$2:$E$11)</f>
        <v>1567135.41856</v>
      </c>
      <c r="F12" s="2">
        <f>SUM($F$2:$F$11)</f>
        <v>1473159.4254599998</v>
      </c>
      <c r="G12" s="2">
        <f>SUM($G$2:$G$11)</f>
        <v>1254851.46067</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12"/>
  <sheetViews>
    <sheetView zoomScalePageLayoutView="0" workbookViewId="0" topLeftCell="A1">
      <selection activeCell="B1" sqref="B1:G1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1573</v>
      </c>
      <c r="C1" s="2" t="s">
        <v>1559</v>
      </c>
      <c r="D1" s="2" t="s">
        <v>1560</v>
      </c>
      <c r="E1" s="2" t="s">
        <v>1561</v>
      </c>
      <c r="F1" s="2" t="s">
        <v>1562</v>
      </c>
      <c r="G1" s="2" t="s">
        <v>1563</v>
      </c>
      <c r="H1" s="3"/>
    </row>
    <row r="2" spans="1:7" ht="12.75">
      <c r="A2" s="4" t="s">
        <v>1574</v>
      </c>
      <c r="B2" s="4" t="s">
        <v>1575</v>
      </c>
      <c r="C2" s="5">
        <v>325.8861597157418</v>
      </c>
      <c r="D2" s="5">
        <v>319.2814255853026</v>
      </c>
      <c r="E2" s="5">
        <v>327.66949928753377</v>
      </c>
      <c r="F2" s="5">
        <v>325.01410075790136</v>
      </c>
      <c r="G2" s="5">
        <v>226.12699535177777</v>
      </c>
    </row>
    <row r="3" spans="1:7" ht="12.75">
      <c r="A3" s="4" t="s">
        <v>1576</v>
      </c>
      <c r="B3" s="4" t="s">
        <v>1577</v>
      </c>
      <c r="C3" s="5">
        <v>309.420198867981</v>
      </c>
      <c r="D3" s="5">
        <v>352.9318114179972</v>
      </c>
      <c r="E3" s="5">
        <v>413.4503944996707</v>
      </c>
      <c r="F3" s="5">
        <v>312.114833482771</v>
      </c>
      <c r="G3" s="5">
        <v>268.4639999382175</v>
      </c>
    </row>
    <row r="4" spans="1:7" ht="12.75">
      <c r="A4" s="4" t="s">
        <v>1578</v>
      </c>
      <c r="B4" s="4" t="s">
        <v>1579</v>
      </c>
      <c r="C4" s="5">
        <v>205.3406923398606</v>
      </c>
      <c r="D4" s="5">
        <v>64.87715875840006</v>
      </c>
      <c r="E4" s="5">
        <v>66.10575194015317</v>
      </c>
      <c r="F4" s="5">
        <v>101.70918537809757</v>
      </c>
      <c r="G4" s="5">
        <v>96.92102783983067</v>
      </c>
    </row>
    <row r="5" spans="1:7" ht="12.75">
      <c r="A5" s="4" t="s">
        <v>1580</v>
      </c>
      <c r="B5" s="4" t="s">
        <v>1581</v>
      </c>
      <c r="C5" s="5">
        <v>318.5987022316169</v>
      </c>
      <c r="D5" s="5">
        <v>220.47015165316296</v>
      </c>
      <c r="E5" s="5">
        <v>226.8859623435916</v>
      </c>
      <c r="F5" s="5">
        <v>266.7086176352967</v>
      </c>
      <c r="G5" s="5">
        <v>278.0159464802725</v>
      </c>
    </row>
    <row r="6" spans="1:7" ht="12.75">
      <c r="A6" s="4" t="s">
        <v>1582</v>
      </c>
      <c r="B6" s="4" t="s">
        <v>1583</v>
      </c>
      <c r="C6" s="5">
        <v>445.49045773020566</v>
      </c>
      <c r="D6" s="5">
        <v>374.6412642298529</v>
      </c>
      <c r="E6" s="5">
        <v>452.029988953463</v>
      </c>
      <c r="F6" s="5">
        <v>543.7618773973584</v>
      </c>
      <c r="G6" s="5">
        <v>189.7082697376484</v>
      </c>
    </row>
    <row r="7" spans="1:7" ht="12.75">
      <c r="A7" s="4" t="s">
        <v>1584</v>
      </c>
      <c r="B7" s="4" t="s">
        <v>1585</v>
      </c>
      <c r="C7" s="5">
        <v>1079.9746692185743</v>
      </c>
      <c r="D7" s="5">
        <v>1039.5005132570552</v>
      </c>
      <c r="E7" s="5">
        <v>1263.1723591925115</v>
      </c>
      <c r="F7" s="5">
        <v>1183.6939964764101</v>
      </c>
      <c r="G7" s="5">
        <v>1053.0943323809015</v>
      </c>
    </row>
    <row r="8" spans="1:7" ht="12.75">
      <c r="A8" s="4" t="s">
        <v>1586</v>
      </c>
      <c r="B8" s="4" t="s">
        <v>1587</v>
      </c>
      <c r="C8" s="5">
        <v>143.2758828042048</v>
      </c>
      <c r="D8" s="5">
        <v>151.45897349233036</v>
      </c>
      <c r="E8" s="5">
        <v>190.57910707144305</v>
      </c>
      <c r="F8" s="5">
        <v>154.886136995456</v>
      </c>
      <c r="G8" s="5">
        <v>175.82153963346485</v>
      </c>
    </row>
    <row r="9" spans="1:7" ht="12.75">
      <c r="A9" s="4" t="s">
        <v>1588</v>
      </c>
      <c r="B9" s="4" t="s">
        <v>1589</v>
      </c>
      <c r="C9" s="5">
        <v>2238.6580672672153</v>
      </c>
      <c r="D9" s="5">
        <v>1576.1362144480654</v>
      </c>
      <c r="E9" s="5">
        <v>1069.9737179319363</v>
      </c>
      <c r="F9" s="5">
        <v>1326.7421152178592</v>
      </c>
      <c r="G9" s="5">
        <v>1489.943652781204</v>
      </c>
    </row>
    <row r="10" spans="1:7" ht="12.75">
      <c r="A10" s="4" t="s">
        <v>1590</v>
      </c>
      <c r="B10" s="4" t="s">
        <v>1591</v>
      </c>
      <c r="C10" s="5">
        <v>702.7737769631472</v>
      </c>
      <c r="D10" s="5">
        <v>596.1898182055224</v>
      </c>
      <c r="E10" s="5">
        <v>473.1224023693229</v>
      </c>
      <c r="F10" s="5">
        <v>508.90929765768726</v>
      </c>
      <c r="G10" s="5">
        <v>571.1509794985967</v>
      </c>
    </row>
    <row r="11" spans="1:7" ht="13.5" thickBot="1">
      <c r="A11" s="4" t="s">
        <v>1592</v>
      </c>
      <c r="B11" s="4" t="s">
        <v>1593</v>
      </c>
      <c r="C11" s="5">
        <v>0</v>
      </c>
      <c r="D11" s="5">
        <v>0</v>
      </c>
      <c r="E11" s="5">
        <v>292.16327124563446</v>
      </c>
      <c r="F11" s="5">
        <v>225.63025210084032</v>
      </c>
      <c r="G11" s="5">
        <v>0</v>
      </c>
    </row>
    <row r="12" spans="1:7" s="3" customFormat="1" ht="13.5" thickBot="1">
      <c r="A12" s="1"/>
      <c r="B12" s="1" t="s">
        <v>1594</v>
      </c>
      <c r="C12" s="2">
        <v>362.3346686977685</v>
      </c>
      <c r="D12" s="2">
        <v>306.04818842559143</v>
      </c>
      <c r="E12" s="2">
        <v>319.2871128383682</v>
      </c>
      <c r="F12" s="2">
        <v>332.50231554252827</v>
      </c>
      <c r="G12" s="2">
        <v>268.99068550757096</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12"/>
  <sheetViews>
    <sheetView zoomScalePageLayoutView="0" workbookViewId="0" topLeftCell="A1">
      <selection activeCell="B1" sqref="B1:G1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1573</v>
      </c>
      <c r="C1" s="2" t="s">
        <v>1559</v>
      </c>
      <c r="D1" s="2" t="s">
        <v>1560</v>
      </c>
      <c r="E1" s="2" t="s">
        <v>1561</v>
      </c>
      <c r="F1" s="2" t="s">
        <v>1562</v>
      </c>
      <c r="G1" s="2" t="s">
        <v>1563</v>
      </c>
      <c r="H1" s="3"/>
    </row>
    <row r="2" spans="1:7" ht="12.75">
      <c r="A2" s="4" t="s">
        <v>1574</v>
      </c>
      <c r="B2" s="4" t="s">
        <v>1575</v>
      </c>
      <c r="C2" s="5">
        <v>40.30620059277606</v>
      </c>
      <c r="D2" s="5">
        <v>49.232641576159224</v>
      </c>
      <c r="E2" s="5">
        <v>55.4225569016724</v>
      </c>
      <c r="F2" s="5">
        <v>48.821541868123184</v>
      </c>
      <c r="G2" s="5">
        <v>38.93165484384233</v>
      </c>
    </row>
    <row r="3" spans="1:7" ht="12.75">
      <c r="A3" s="4" t="s">
        <v>1576</v>
      </c>
      <c r="B3" s="4" t="s">
        <v>1577</v>
      </c>
      <c r="C3" s="5">
        <v>0.5233467856535725</v>
      </c>
      <c r="D3" s="5">
        <v>0.5005030795468699</v>
      </c>
      <c r="E3" s="5">
        <v>0.499487058701186</v>
      </c>
      <c r="F3" s="5">
        <v>0.5726377089541236</v>
      </c>
      <c r="G3" s="5">
        <v>0.5901144064611255</v>
      </c>
    </row>
    <row r="4" spans="1:7" ht="12.75">
      <c r="A4" s="4" t="s">
        <v>1578</v>
      </c>
      <c r="B4" s="4" t="s">
        <v>1579</v>
      </c>
      <c r="C4" s="5">
        <v>1.0728712269846676</v>
      </c>
      <c r="D4" s="5">
        <v>1.4938669801300923</v>
      </c>
      <c r="E4" s="5">
        <v>1.2187679701729333</v>
      </c>
      <c r="F4" s="5">
        <v>1.3216511751283222</v>
      </c>
      <c r="G4" s="5">
        <v>1.7676673169351473</v>
      </c>
    </row>
    <row r="5" spans="1:7" ht="12.75">
      <c r="A5" s="4" t="s">
        <v>1580</v>
      </c>
      <c r="B5" s="4" t="s">
        <v>1581</v>
      </c>
      <c r="C5" s="5">
        <v>16.964661042515278</v>
      </c>
      <c r="D5" s="5">
        <v>14.067106679253733</v>
      </c>
      <c r="E5" s="5">
        <v>11.118572952885794</v>
      </c>
      <c r="F5" s="5">
        <v>14.26384282976498</v>
      </c>
      <c r="G5" s="5">
        <v>22.724157846125046</v>
      </c>
    </row>
    <row r="6" spans="1:7" ht="12.75">
      <c r="A6" s="4" t="s">
        <v>1582</v>
      </c>
      <c r="B6" s="4" t="s">
        <v>1583</v>
      </c>
      <c r="C6" s="5">
        <v>6.443752865466979</v>
      </c>
      <c r="D6" s="5">
        <v>5.583082817591241</v>
      </c>
      <c r="E6" s="5">
        <v>6.9507946892656545</v>
      </c>
      <c r="F6" s="5">
        <v>9.331286881808216</v>
      </c>
      <c r="G6" s="5">
        <v>3.835051171490035</v>
      </c>
    </row>
    <row r="7" spans="1:7" ht="12.75">
      <c r="A7" s="4" t="s">
        <v>1584</v>
      </c>
      <c r="B7" s="4" t="s">
        <v>1585</v>
      </c>
      <c r="C7" s="5">
        <v>5.342233456992383</v>
      </c>
      <c r="D7" s="5">
        <v>5.53961433594444</v>
      </c>
      <c r="E7" s="5">
        <v>4.804465387720938</v>
      </c>
      <c r="F7" s="5">
        <v>5.490183445685765</v>
      </c>
      <c r="G7" s="5">
        <v>4.96041662409794</v>
      </c>
    </row>
    <row r="8" spans="1:7" ht="12.75">
      <c r="A8" s="4" t="s">
        <v>1586</v>
      </c>
      <c r="B8" s="4" t="s">
        <v>1587</v>
      </c>
      <c r="C8" s="5">
        <v>8.761980973608464</v>
      </c>
      <c r="D8" s="5">
        <v>7.838226728974213</v>
      </c>
      <c r="E8" s="5">
        <v>8.235723579759206</v>
      </c>
      <c r="F8" s="5">
        <v>7.4919180684889195</v>
      </c>
      <c r="G8" s="5">
        <v>10.214004700925667</v>
      </c>
    </row>
    <row r="9" spans="1:7" ht="12.75">
      <c r="A9" s="4" t="s">
        <v>1588</v>
      </c>
      <c r="B9" s="4" t="s">
        <v>1589</v>
      </c>
      <c r="C9" s="5">
        <v>18.14570359439341</v>
      </c>
      <c r="D9" s="5">
        <v>13.514785581109669</v>
      </c>
      <c r="E9" s="5">
        <v>10.027678335354999</v>
      </c>
      <c r="F9" s="5">
        <v>10.660206761514806</v>
      </c>
      <c r="G9" s="5">
        <v>14.19238325877194</v>
      </c>
    </row>
    <row r="10" spans="1:7" ht="12.75">
      <c r="A10" s="4" t="s">
        <v>1590</v>
      </c>
      <c r="B10" s="4" t="s">
        <v>1591</v>
      </c>
      <c r="C10" s="5">
        <v>2.4392494616092097</v>
      </c>
      <c r="D10" s="5">
        <v>2.230172221290475</v>
      </c>
      <c r="E10" s="5">
        <v>1.7217524967838032</v>
      </c>
      <c r="F10" s="5">
        <v>2.046687408486392</v>
      </c>
      <c r="G10" s="5">
        <v>2.784549831350773</v>
      </c>
    </row>
    <row r="11" spans="1:7" ht="13.5" thickBot="1">
      <c r="A11" s="4" t="s">
        <v>1592</v>
      </c>
      <c r="B11" s="4" t="s">
        <v>1593</v>
      </c>
      <c r="C11" s="5">
        <v>0</v>
      </c>
      <c r="D11" s="5">
        <v>0</v>
      </c>
      <c r="E11" s="5">
        <v>0.00020062768306869356</v>
      </c>
      <c r="F11" s="5">
        <v>4.385204531074652E-05</v>
      </c>
      <c r="G11" s="5">
        <v>0</v>
      </c>
    </row>
    <row r="12" spans="1:7" s="3" customFormat="1" ht="13.5" thickBot="1">
      <c r="A12" s="1"/>
      <c r="B12" s="1" t="s">
        <v>1594</v>
      </c>
      <c r="C12" s="2">
        <f>SUM($C$2:$C$11)</f>
        <v>100.00000000000001</v>
      </c>
      <c r="D12" s="2">
        <f>SUM($D$2:$D$11)</f>
        <v>99.99999999999994</v>
      </c>
      <c r="E12" s="2">
        <f>SUM($E$2:$E$11)</f>
        <v>99.99999999999999</v>
      </c>
      <c r="F12" s="2">
        <f>SUM($F$2:$F$11)</f>
        <v>100</v>
      </c>
      <c r="G12" s="2">
        <f>SUM($G$2:$G$11)</f>
        <v>100.00000000000001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H12"/>
  <sheetViews>
    <sheetView zoomScalePageLayoutView="0" workbookViewId="0" topLeftCell="A1">
      <selection activeCell="B1" sqref="B1:G1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1573</v>
      </c>
      <c r="C1" s="2" t="s">
        <v>1560</v>
      </c>
      <c r="D1" s="2" t="s">
        <v>1561</v>
      </c>
      <c r="E1" s="2" t="s">
        <v>1562</v>
      </c>
      <c r="F1" s="2" t="s">
        <v>1563</v>
      </c>
      <c r="G1" s="2" t="s">
        <v>1571</v>
      </c>
      <c r="H1" s="3"/>
    </row>
    <row r="2" spans="1:7" ht="12.75">
      <c r="A2" s="4" t="s">
        <v>1574</v>
      </c>
      <c r="B2" s="4" t="s">
        <v>1575</v>
      </c>
      <c r="C2" s="5">
        <v>23.616495513609063</v>
      </c>
      <c r="D2" s="5">
        <v>55.255611324051635</v>
      </c>
      <c r="E2" s="5">
        <v>-13.765422470451657</v>
      </c>
      <c r="F2" s="5">
        <v>-45.048884530904814</v>
      </c>
      <c r="G2" s="5">
        <v>-9.054401417080074</v>
      </c>
    </row>
    <row r="3" spans="1:7" ht="12.75">
      <c r="A3" s="4" t="s">
        <v>1576</v>
      </c>
      <c r="B3" s="4" t="s">
        <v>1577</v>
      </c>
      <c r="C3" s="5">
        <v>-3.2140441052495112</v>
      </c>
      <c r="D3" s="5">
        <v>37.63578767557129</v>
      </c>
      <c r="E3" s="5">
        <v>12.23083909648787</v>
      </c>
      <c r="F3" s="5">
        <v>-28.986419043817207</v>
      </c>
      <c r="G3" s="5">
        <v>6.168905283763582</v>
      </c>
    </row>
    <row r="4" spans="1:7" ht="12.75">
      <c r="A4" s="4" t="s">
        <v>1578</v>
      </c>
      <c r="B4" s="4" t="s">
        <v>1579</v>
      </c>
      <c r="C4" s="5">
        <v>40.91573183200038</v>
      </c>
      <c r="D4" s="5">
        <v>12.518255574615658</v>
      </c>
      <c r="E4" s="5">
        <v>6.157900579180974</v>
      </c>
      <c r="F4" s="5">
        <v>-7.8344062806475225</v>
      </c>
      <c r="G4" s="5">
        <v>55.132795004832666</v>
      </c>
    </row>
    <row r="5" spans="1:7" ht="12.75">
      <c r="A5" s="4" t="s">
        <v>1580</v>
      </c>
      <c r="B5" s="4" t="s">
        <v>1581</v>
      </c>
      <c r="C5" s="5">
        <v>-16.082073398553188</v>
      </c>
      <c r="D5" s="5">
        <v>9.00794566448367</v>
      </c>
      <c r="E5" s="5">
        <v>25.586802074491715</v>
      </c>
      <c r="F5" s="5">
        <v>9.78332798384618</v>
      </c>
      <c r="G5" s="5">
        <v>26.12270997600181</v>
      </c>
    </row>
    <row r="6" spans="1:7" ht="12.75">
      <c r="A6" s="4" t="s">
        <v>1582</v>
      </c>
      <c r="B6" s="4" t="s">
        <v>1583</v>
      </c>
      <c r="C6" s="5">
        <v>-12.313982648721018</v>
      </c>
      <c r="D6" s="5">
        <v>71.70157411425268</v>
      </c>
      <c r="E6" s="5">
        <v>31.42064306306329</v>
      </c>
      <c r="F6" s="5">
        <v>-71.6785971903804</v>
      </c>
      <c r="G6" s="5">
        <v>-43.96195564276152</v>
      </c>
    </row>
    <row r="7" spans="1:7" ht="12.75">
      <c r="A7" s="4" t="s">
        <v>1584</v>
      </c>
      <c r="B7" s="4" t="s">
        <v>1585</v>
      </c>
      <c r="C7" s="5">
        <v>4.9425996569085955</v>
      </c>
      <c r="D7" s="5">
        <v>19.61328687887494</v>
      </c>
      <c r="E7" s="5">
        <v>11.866047558688436</v>
      </c>
      <c r="F7" s="5">
        <v>-37.73895040350656</v>
      </c>
      <c r="G7" s="5">
        <v>-12.572919766924356</v>
      </c>
    </row>
    <row r="8" spans="1:7" ht="12.75">
      <c r="A8" s="4" t="s">
        <v>1586</v>
      </c>
      <c r="B8" s="4" t="s">
        <v>1587</v>
      </c>
      <c r="C8" s="5">
        <v>-9.466217251425945</v>
      </c>
      <c r="D8" s="5">
        <v>44.9098230390293</v>
      </c>
      <c r="E8" s="5">
        <v>-10.94716198284589</v>
      </c>
      <c r="F8" s="5">
        <v>-6.051862767708235</v>
      </c>
      <c r="G8" s="5">
        <v>9.760084034713849</v>
      </c>
    </row>
    <row r="9" spans="1:7" ht="12.75">
      <c r="A9" s="4" t="s">
        <v>1588</v>
      </c>
      <c r="B9" s="4" t="s">
        <v>1589</v>
      </c>
      <c r="C9" s="5">
        <v>-24.624449312913356</v>
      </c>
      <c r="D9" s="5">
        <v>2.3305057824264575</v>
      </c>
      <c r="E9" s="5">
        <v>4.069086107867024</v>
      </c>
      <c r="F9" s="5">
        <v>-8.256597725642921</v>
      </c>
      <c r="G9" s="5">
        <v>-26.35687634342996</v>
      </c>
    </row>
    <row r="10" spans="1:7" ht="12.75">
      <c r="A10" s="4" t="s">
        <v>1590</v>
      </c>
      <c r="B10" s="4" t="s">
        <v>1591</v>
      </c>
      <c r="C10" s="5">
        <v>-7.471113685912618</v>
      </c>
      <c r="D10" s="5">
        <v>6.474646181185309</v>
      </c>
      <c r="E10" s="5">
        <v>16.36900025095917</v>
      </c>
      <c r="F10" s="5">
        <v>-6.246256885140216</v>
      </c>
      <c r="G10" s="5">
        <v>7.485395726625721</v>
      </c>
    </row>
    <row r="11" spans="1:5" ht="13.5" thickBot="1">
      <c r="A11" s="4" t="s">
        <v>1592</v>
      </c>
      <c r="B11" s="4" t="s">
        <v>1593</v>
      </c>
      <c r="C11" s="5">
        <v>0</v>
      </c>
      <c r="D11" s="5">
        <v>0</v>
      </c>
      <c r="E11" s="5">
        <v>-78.60287108030597</v>
      </c>
    </row>
    <row r="12" spans="1:7" s="3" customFormat="1" ht="13.5" thickBot="1">
      <c r="A12" s="1"/>
      <c r="B12" s="1" t="s">
        <v>1594</v>
      </c>
      <c r="C12" s="2">
        <v>1.2034110954610213</v>
      </c>
      <c r="D12" s="2">
        <v>37.91575654954799</v>
      </c>
      <c r="E12" s="2">
        <v>-2.105902494168741</v>
      </c>
      <c r="F12" s="2">
        <v>-31.08954152256312</v>
      </c>
      <c r="G12" s="2">
        <v>-5.843418313027473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13"/>
  <sheetViews>
    <sheetView zoomScalePageLayoutView="0" workbookViewId="0" topLeftCell="A1">
      <selection activeCell="H4" sqref="H4"/>
    </sheetView>
  </sheetViews>
  <sheetFormatPr defaultColWidth="11.57421875" defaultRowHeight="15"/>
  <cols>
    <col min="1" max="3" width="11.57421875" style="4" customWidth="1"/>
    <col min="4" max="5" width="11.57421875" style="5" customWidth="1"/>
    <col min="6" max="6" width="11.57421875" style="12" customWidth="1"/>
    <col min="7" max="16384" width="11.57421875" style="4" customWidth="1"/>
  </cols>
  <sheetData>
    <row r="1" spans="1:6" ht="13.5" thickBot="1">
      <c r="A1" s="1" t="s">
        <v>0</v>
      </c>
      <c r="B1" s="1" t="s">
        <v>1</v>
      </c>
      <c r="C1" s="1" t="s">
        <v>2</v>
      </c>
      <c r="D1" s="2" t="s">
        <v>3</v>
      </c>
      <c r="E1" s="2" t="s">
        <v>4</v>
      </c>
      <c r="F1" s="15"/>
    </row>
    <row r="2" spans="1:6" ht="12.75">
      <c r="A2" s="13">
        <v>1</v>
      </c>
      <c r="B2" s="13" t="s">
        <v>5</v>
      </c>
      <c r="C2" s="13" t="s">
        <v>6</v>
      </c>
      <c r="D2" s="14">
        <v>98994.034828</v>
      </c>
      <c r="E2" s="14">
        <v>104760.588</v>
      </c>
      <c r="F2" s="16">
        <f>D2/$D$213</f>
        <v>0.6727369993913954</v>
      </c>
    </row>
    <row r="3" spans="1:6" ht="12.75">
      <c r="A3" s="13">
        <v>2</v>
      </c>
      <c r="B3" s="13" t="s">
        <v>7</v>
      </c>
      <c r="C3" s="13" t="s">
        <v>8</v>
      </c>
      <c r="D3" s="14">
        <v>8446.019543</v>
      </c>
      <c r="E3" s="14">
        <v>8703.259</v>
      </c>
      <c r="F3" s="16">
        <f>D3/$D$213</f>
        <v>0.05739689117663675</v>
      </c>
    </row>
    <row r="4" spans="1:6" ht="12.75">
      <c r="A4" s="13">
        <v>3</v>
      </c>
      <c r="B4" s="13" t="s">
        <v>9</v>
      </c>
      <c r="C4" s="13" t="s">
        <v>10</v>
      </c>
      <c r="D4" s="14">
        <v>4582.73028</v>
      </c>
      <c r="E4" s="14">
        <v>4593.41</v>
      </c>
      <c r="F4" s="16">
        <f>D4/$D$213</f>
        <v>0.03114301001008684</v>
      </c>
    </row>
    <row r="5" spans="1:6" ht="12.75">
      <c r="A5" s="13">
        <v>4</v>
      </c>
      <c r="B5" s="13" t="s">
        <v>11</v>
      </c>
      <c r="C5" s="13" t="s">
        <v>12</v>
      </c>
      <c r="D5" s="14">
        <v>3106.69955</v>
      </c>
      <c r="E5" s="14">
        <v>4872.46</v>
      </c>
      <c r="F5" s="16">
        <f>D5/$D$213</f>
        <v>0.021112299714916294</v>
      </c>
    </row>
    <row r="6" spans="1:6" ht="12.75">
      <c r="A6" s="13">
        <v>5</v>
      </c>
      <c r="B6" s="13" t="s">
        <v>13</v>
      </c>
      <c r="C6" s="13" t="s">
        <v>14</v>
      </c>
      <c r="D6" s="14">
        <v>3094.223</v>
      </c>
      <c r="E6" s="14">
        <v>72753</v>
      </c>
      <c r="F6" s="16">
        <f>D6/$D$213</f>
        <v>0.021027512416122586</v>
      </c>
    </row>
    <row r="7" spans="1:6" ht="12.75">
      <c r="A7" s="13">
        <v>6</v>
      </c>
      <c r="B7" s="13" t="s">
        <v>15</v>
      </c>
      <c r="C7" s="13" t="s">
        <v>16</v>
      </c>
      <c r="D7" s="14">
        <v>2940.056888</v>
      </c>
      <c r="E7" s="14">
        <v>7698.844</v>
      </c>
      <c r="F7" s="16">
        <f>D7/$D$213</f>
        <v>0.01997984072787473</v>
      </c>
    </row>
    <row r="8" spans="1:6" ht="12.75">
      <c r="A8" s="13">
        <v>7</v>
      </c>
      <c r="B8" s="13" t="s">
        <v>17</v>
      </c>
      <c r="C8" s="13" t="s">
        <v>18</v>
      </c>
      <c r="D8" s="14">
        <v>2625.9959253800002</v>
      </c>
      <c r="E8" s="14">
        <v>4477.435</v>
      </c>
      <c r="F8" s="16">
        <f>D8/$D$213</f>
        <v>0.01784556637502057</v>
      </c>
    </row>
    <row r="9" spans="1:6" ht="12.75">
      <c r="A9" s="13">
        <v>8</v>
      </c>
      <c r="B9" s="13" t="s">
        <v>19</v>
      </c>
      <c r="C9" s="13" t="s">
        <v>20</v>
      </c>
      <c r="D9" s="14">
        <v>2306.838</v>
      </c>
      <c r="E9" s="14">
        <v>2.309</v>
      </c>
      <c r="F9" s="16">
        <f>D9/$D$213</f>
        <v>0.015676654425677592</v>
      </c>
    </row>
    <row r="10" spans="1:6" ht="12.75">
      <c r="A10" s="13">
        <v>9</v>
      </c>
      <c r="B10" s="13" t="s">
        <v>21</v>
      </c>
      <c r="C10" s="13" t="s">
        <v>22</v>
      </c>
      <c r="D10" s="14">
        <v>2064.611971</v>
      </c>
      <c r="E10" s="14">
        <v>7418.4385</v>
      </c>
      <c r="F10" s="16">
        <f>D10/$D$213</f>
        <v>0.014030551080086284</v>
      </c>
    </row>
    <row r="11" spans="1:6" ht="12.75">
      <c r="A11" s="13">
        <v>10</v>
      </c>
      <c r="B11" s="13" t="s">
        <v>23</v>
      </c>
      <c r="C11" s="13" t="s">
        <v>24</v>
      </c>
      <c r="D11" s="14">
        <v>1843.252068</v>
      </c>
      <c r="E11" s="14">
        <v>22289.51</v>
      </c>
      <c r="F11" s="16">
        <f>D11/$D$213</f>
        <v>0.012526248349234569</v>
      </c>
    </row>
    <row r="12" spans="1:6" ht="12.75">
      <c r="A12" s="4">
        <v>11</v>
      </c>
      <c r="B12" s="4" t="s">
        <v>25</v>
      </c>
      <c r="C12" s="4" t="s">
        <v>26</v>
      </c>
      <c r="D12" s="5">
        <v>1444.18972</v>
      </c>
      <c r="E12" s="5">
        <v>500.475</v>
      </c>
      <c r="F12" s="12">
        <f>D12/$D$213</f>
        <v>0.009814327302374975</v>
      </c>
    </row>
    <row r="13" spans="1:6" ht="12.75">
      <c r="A13" s="4">
        <v>12</v>
      </c>
      <c r="B13" s="4" t="s">
        <v>27</v>
      </c>
      <c r="C13" s="4" t="s">
        <v>28</v>
      </c>
      <c r="D13" s="5">
        <v>1307.192487</v>
      </c>
      <c r="E13" s="5">
        <v>1386.291</v>
      </c>
      <c r="F13" s="12">
        <f>D13/$D$213</f>
        <v>0.008883330726536085</v>
      </c>
    </row>
    <row r="14" spans="1:6" ht="12.75">
      <c r="A14" s="4">
        <v>13</v>
      </c>
      <c r="B14" s="4" t="s">
        <v>29</v>
      </c>
      <c r="C14" s="4" t="s">
        <v>30</v>
      </c>
      <c r="D14" s="5">
        <v>1184.247429</v>
      </c>
      <c r="E14" s="5">
        <v>6265.12</v>
      </c>
      <c r="F14" s="12">
        <f>D14/$D$213</f>
        <v>0.008047828975823252</v>
      </c>
    </row>
    <row r="15" spans="1:6" ht="12.75">
      <c r="A15" s="4">
        <v>14</v>
      </c>
      <c r="B15" s="4" t="s">
        <v>31</v>
      </c>
      <c r="C15" s="4" t="s">
        <v>32</v>
      </c>
      <c r="D15" s="5">
        <v>1130.44452</v>
      </c>
      <c r="E15" s="5">
        <v>17030.134</v>
      </c>
      <c r="F15" s="12">
        <f>D15/$D$213</f>
        <v>0.007682198787882366</v>
      </c>
    </row>
    <row r="16" spans="1:6" ht="12.75">
      <c r="A16" s="4">
        <v>15</v>
      </c>
      <c r="B16" s="4" t="s">
        <v>33</v>
      </c>
      <c r="C16" s="4" t="s">
        <v>34</v>
      </c>
      <c r="D16" s="5">
        <v>1125.743825</v>
      </c>
      <c r="E16" s="5">
        <v>3930.05</v>
      </c>
      <c r="F16" s="12">
        <f>D16/$D$213</f>
        <v>0.0076502541211673596</v>
      </c>
    </row>
    <row r="17" spans="1:6" ht="12.75">
      <c r="A17" s="4">
        <v>16</v>
      </c>
      <c r="B17" s="4" t="s">
        <v>35</v>
      </c>
      <c r="C17" s="4" t="s">
        <v>36</v>
      </c>
      <c r="D17" s="5">
        <v>971.3995</v>
      </c>
      <c r="E17" s="5">
        <v>1584.4</v>
      </c>
      <c r="F17" s="12">
        <f>D17/$D$213</f>
        <v>0.006601371345008188</v>
      </c>
    </row>
    <row r="18" spans="1:6" ht="12.75">
      <c r="A18" s="4">
        <v>17</v>
      </c>
      <c r="B18" s="4" t="s">
        <v>37</v>
      </c>
      <c r="C18" s="4" t="s">
        <v>38</v>
      </c>
      <c r="D18" s="5">
        <v>650</v>
      </c>
      <c r="E18" s="5">
        <v>2500</v>
      </c>
      <c r="F18" s="12">
        <f>D18/$D$213</f>
        <v>0.0044172262537249835</v>
      </c>
    </row>
    <row r="19" spans="1:6" ht="12.75">
      <c r="A19" s="4">
        <v>18</v>
      </c>
      <c r="B19" s="4" t="s">
        <v>39</v>
      </c>
      <c r="C19" s="4" t="s">
        <v>40</v>
      </c>
      <c r="D19" s="5">
        <v>579.627607</v>
      </c>
      <c r="E19" s="5">
        <v>17.06</v>
      </c>
      <c r="F19" s="12">
        <f>D19/$D$213</f>
        <v>0.003938994281575673</v>
      </c>
    </row>
    <row r="20" spans="1:6" ht="12.75">
      <c r="A20" s="4">
        <v>19</v>
      </c>
      <c r="B20" s="4" t="s">
        <v>41</v>
      </c>
      <c r="C20" s="4" t="s">
        <v>42</v>
      </c>
      <c r="D20" s="5">
        <v>563.705902</v>
      </c>
      <c r="E20" s="5">
        <v>1444.57</v>
      </c>
      <c r="F20" s="12">
        <f>D20/$D$213</f>
        <v>0.0038307946302986507</v>
      </c>
    </row>
    <row r="21" spans="1:6" ht="12.75">
      <c r="A21" s="4">
        <v>20</v>
      </c>
      <c r="B21" s="4" t="s">
        <v>43</v>
      </c>
      <c r="C21" s="4" t="s">
        <v>44</v>
      </c>
      <c r="D21" s="5">
        <v>514.059238</v>
      </c>
      <c r="E21" s="5">
        <v>1774.65</v>
      </c>
      <c r="F21" s="12">
        <f>D21/$D$213</f>
        <v>0.003493409172405323</v>
      </c>
    </row>
    <row r="22" spans="1:6" ht="12.75">
      <c r="A22" s="4">
        <v>21</v>
      </c>
      <c r="B22" s="4" t="s">
        <v>45</v>
      </c>
      <c r="C22" s="4" t="s">
        <v>46</v>
      </c>
      <c r="D22" s="5">
        <v>387.723636</v>
      </c>
      <c r="E22" s="5">
        <v>1129.197</v>
      </c>
      <c r="F22" s="12">
        <f>D22/$D$213</f>
        <v>0.0026348661909675526</v>
      </c>
    </row>
    <row r="23" spans="1:6" ht="12.75">
      <c r="A23" s="4">
        <v>22</v>
      </c>
      <c r="B23" s="4" t="s">
        <v>47</v>
      </c>
      <c r="C23" s="4" t="s">
        <v>48</v>
      </c>
      <c r="D23" s="5">
        <v>359.04558</v>
      </c>
      <c r="E23" s="5">
        <v>682.542</v>
      </c>
      <c r="F23" s="12">
        <f>D23/$D$213</f>
        <v>0.002439977788092175</v>
      </c>
    </row>
    <row r="24" spans="1:6" ht="12.75">
      <c r="A24" s="4">
        <v>23</v>
      </c>
      <c r="B24" s="4" t="s">
        <v>49</v>
      </c>
      <c r="C24" s="4" t="s">
        <v>50</v>
      </c>
      <c r="D24" s="5">
        <v>343.588145</v>
      </c>
      <c r="E24" s="5">
        <v>994.635</v>
      </c>
      <c r="F24" s="12">
        <f>D24/$D$213</f>
        <v>0.0023349331916348716</v>
      </c>
    </row>
    <row r="25" spans="1:6" ht="12.75">
      <c r="A25" s="4">
        <v>24</v>
      </c>
      <c r="B25" s="4" t="s">
        <v>51</v>
      </c>
      <c r="C25" s="4" t="s">
        <v>52</v>
      </c>
      <c r="D25" s="5">
        <v>330.955402</v>
      </c>
      <c r="E25" s="5">
        <v>1041</v>
      </c>
      <c r="F25" s="12">
        <f>D25/$D$213</f>
        <v>0.0022490844469638554</v>
      </c>
    </row>
    <row r="26" spans="1:6" ht="12.75">
      <c r="A26" s="4">
        <v>25</v>
      </c>
      <c r="B26" s="4" t="s">
        <v>53</v>
      </c>
      <c r="C26" s="4" t="s">
        <v>54</v>
      </c>
      <c r="D26" s="5">
        <v>299.383346</v>
      </c>
      <c r="E26" s="5">
        <v>4048.249</v>
      </c>
      <c r="F26" s="12">
        <f>D26/$D$213</f>
        <v>0.002034529193660355</v>
      </c>
    </row>
    <row r="27" spans="1:6" ht="12.75">
      <c r="A27" s="4">
        <v>26</v>
      </c>
      <c r="B27" s="4" t="s">
        <v>55</v>
      </c>
      <c r="C27" s="4" t="s">
        <v>56</v>
      </c>
      <c r="D27" s="5">
        <v>287.8</v>
      </c>
      <c r="E27" s="5">
        <v>3460</v>
      </c>
      <c r="F27" s="12">
        <f>D27/$D$213</f>
        <v>0.001955811870495462</v>
      </c>
    </row>
    <row r="28" spans="1:6" ht="12.75">
      <c r="A28" s="4">
        <v>27</v>
      </c>
      <c r="B28" s="4" t="s">
        <v>57</v>
      </c>
      <c r="C28" s="4" t="s">
        <v>58</v>
      </c>
      <c r="D28" s="5">
        <v>267.636748</v>
      </c>
      <c r="E28" s="5">
        <v>2536.473</v>
      </c>
      <c r="F28" s="12">
        <f>D28/$D$213</f>
        <v>0.0018187877995802732</v>
      </c>
    </row>
    <row r="29" spans="1:6" ht="12.75">
      <c r="A29" s="4">
        <v>28</v>
      </c>
      <c r="B29" s="4" t="s">
        <v>59</v>
      </c>
      <c r="C29" s="4" t="s">
        <v>60</v>
      </c>
      <c r="D29" s="5">
        <v>253.855</v>
      </c>
      <c r="E29" s="5">
        <v>6332.24</v>
      </c>
      <c r="F29" s="12">
        <f>D29/$D$213</f>
        <v>0.0017251307240605473</v>
      </c>
    </row>
    <row r="30" spans="1:6" ht="12.75">
      <c r="A30" s="4">
        <v>29</v>
      </c>
      <c r="B30" s="4" t="s">
        <v>61</v>
      </c>
      <c r="C30" s="4" t="s">
        <v>62</v>
      </c>
      <c r="D30" s="5">
        <v>231.5</v>
      </c>
      <c r="E30" s="5">
        <v>3323.56</v>
      </c>
      <c r="F30" s="12">
        <f>D30/$D$213</f>
        <v>0.0015732121195958981</v>
      </c>
    </row>
    <row r="31" spans="1:6" ht="12.75">
      <c r="A31" s="4">
        <v>30</v>
      </c>
      <c r="B31" s="4" t="s">
        <v>63</v>
      </c>
      <c r="C31" s="4" t="s">
        <v>64</v>
      </c>
      <c r="D31" s="5">
        <v>211.68</v>
      </c>
      <c r="E31" s="5">
        <v>1176</v>
      </c>
      <c r="F31" s="12">
        <f>D31/$D$213</f>
        <v>0.0014385206975207764</v>
      </c>
    </row>
    <row r="32" spans="1:6" ht="12.75">
      <c r="A32" s="4">
        <v>31</v>
      </c>
      <c r="B32" s="4" t="s">
        <v>65</v>
      </c>
      <c r="C32" s="4" t="s">
        <v>66</v>
      </c>
      <c r="D32" s="5">
        <v>194.358557</v>
      </c>
      <c r="E32" s="5">
        <v>619.825</v>
      </c>
      <c r="F32" s="12">
        <f>D32/$D$213</f>
        <v>0.0013208088009484672</v>
      </c>
    </row>
    <row r="33" spans="1:6" ht="12.75">
      <c r="A33" s="4">
        <v>32</v>
      </c>
      <c r="B33" s="4" t="s">
        <v>67</v>
      </c>
      <c r="C33" s="4" t="s">
        <v>68</v>
      </c>
      <c r="D33" s="5">
        <v>191.443249</v>
      </c>
      <c r="E33" s="5">
        <v>320.3947</v>
      </c>
      <c r="F33" s="12">
        <f>D33/$D$213</f>
        <v>0.0013009971470480143</v>
      </c>
    </row>
    <row r="34" spans="1:6" ht="12.75">
      <c r="A34" s="4">
        <v>33</v>
      </c>
      <c r="B34" s="4" t="s">
        <v>69</v>
      </c>
      <c r="C34" s="4" t="s">
        <v>70</v>
      </c>
      <c r="D34" s="5">
        <v>187.29</v>
      </c>
      <c r="E34" s="5">
        <v>3151</v>
      </c>
      <c r="F34" s="12">
        <f>D34/$D$213</f>
        <v>0.0012727727770156187</v>
      </c>
    </row>
    <row r="35" spans="1:6" ht="12.75">
      <c r="A35" s="4">
        <v>34</v>
      </c>
      <c r="B35" s="4" t="s">
        <v>71</v>
      </c>
      <c r="C35" s="4" t="s">
        <v>72</v>
      </c>
      <c r="D35" s="5">
        <v>186.163</v>
      </c>
      <c r="E35" s="5">
        <v>58.78</v>
      </c>
      <c r="F35" s="12">
        <f>D35/$D$213</f>
        <v>0.0012651139862649295</v>
      </c>
    </row>
    <row r="36" spans="1:6" ht="12.75">
      <c r="A36" s="4">
        <v>35</v>
      </c>
      <c r="B36" s="4" t="s">
        <v>73</v>
      </c>
      <c r="C36" s="4" t="s">
        <v>74</v>
      </c>
      <c r="D36" s="5">
        <v>128.885534</v>
      </c>
      <c r="E36" s="5">
        <v>94.5</v>
      </c>
      <c r="F36" s="12">
        <f>D36/$D$213</f>
        <v>0.0008758716377079447</v>
      </c>
    </row>
    <row r="37" spans="1:6" ht="12.75">
      <c r="A37" s="4">
        <v>36</v>
      </c>
      <c r="B37" s="4" t="s">
        <v>75</v>
      </c>
      <c r="C37" s="4" t="s">
        <v>76</v>
      </c>
      <c r="D37" s="5">
        <v>125.271956</v>
      </c>
      <c r="E37" s="5">
        <v>6</v>
      </c>
      <c r="F37" s="12">
        <f>D37/$D$213</f>
        <v>0.0008513147275364323</v>
      </c>
    </row>
    <row r="38" spans="1:6" ht="12.75">
      <c r="A38" s="4">
        <v>37</v>
      </c>
      <c r="B38" s="4" t="s">
        <v>77</v>
      </c>
      <c r="C38" s="4" t="s">
        <v>78</v>
      </c>
      <c r="D38" s="5">
        <v>114.434837</v>
      </c>
      <c r="E38" s="5">
        <v>27.353</v>
      </c>
      <c r="F38" s="12">
        <f>D38/$D$213</f>
        <v>0.0007776685635955987</v>
      </c>
    </row>
    <row r="39" spans="1:6" ht="12.75">
      <c r="A39" s="4">
        <v>38</v>
      </c>
      <c r="B39" s="4" t="s">
        <v>79</v>
      </c>
      <c r="C39" s="4" t="s">
        <v>80</v>
      </c>
      <c r="D39" s="5">
        <v>114</v>
      </c>
      <c r="E39" s="5">
        <v>785</v>
      </c>
      <c r="F39" s="12">
        <f>D39/$D$213</f>
        <v>0.0007747135275763818</v>
      </c>
    </row>
    <row r="40" spans="1:6" ht="12.75">
      <c r="A40" s="4">
        <v>39</v>
      </c>
      <c r="B40" s="4" t="s">
        <v>81</v>
      </c>
      <c r="C40" s="4" t="s">
        <v>82</v>
      </c>
      <c r="D40" s="5">
        <v>112.4</v>
      </c>
      <c r="E40" s="5">
        <v>1826.8</v>
      </c>
      <c r="F40" s="12">
        <f>D40/$D$213</f>
        <v>0.0007638403552595203</v>
      </c>
    </row>
    <row r="41" spans="1:6" ht="12.75">
      <c r="A41" s="4">
        <v>40</v>
      </c>
      <c r="B41" s="4" t="s">
        <v>83</v>
      </c>
      <c r="C41" s="4" t="s">
        <v>84</v>
      </c>
      <c r="D41" s="5">
        <v>108.9</v>
      </c>
      <c r="E41" s="5">
        <v>712</v>
      </c>
      <c r="F41" s="12">
        <f>D41/$D$213</f>
        <v>0.0007400552908163858</v>
      </c>
    </row>
    <row r="42" spans="1:6" ht="12.75">
      <c r="A42" s="4">
        <v>41</v>
      </c>
      <c r="B42" s="4" t="s">
        <v>85</v>
      </c>
      <c r="C42" s="4" t="s">
        <v>86</v>
      </c>
      <c r="D42" s="5">
        <v>94.289993</v>
      </c>
      <c r="E42" s="5">
        <v>19.38</v>
      </c>
      <c r="F42" s="12">
        <f>D42/$D$213</f>
        <v>0.0006407695885279152</v>
      </c>
    </row>
    <row r="43" spans="1:6" ht="12.75">
      <c r="A43" s="4">
        <v>42</v>
      </c>
      <c r="B43" s="4" t="s">
        <v>87</v>
      </c>
      <c r="C43" s="4" t="s">
        <v>88</v>
      </c>
      <c r="D43" s="5">
        <v>92.124001</v>
      </c>
      <c r="E43" s="5">
        <v>104.22</v>
      </c>
      <c r="F43" s="12">
        <f>D43/$D$213</f>
        <v>0.0006260500858698256</v>
      </c>
    </row>
    <row r="44" spans="1:6" ht="12.75">
      <c r="A44" s="4">
        <v>43</v>
      </c>
      <c r="B44" s="4" t="s">
        <v>89</v>
      </c>
      <c r="C44" s="4" t="s">
        <v>90</v>
      </c>
      <c r="D44" s="5">
        <v>91.479447</v>
      </c>
      <c r="E44" s="5">
        <v>119.446</v>
      </c>
      <c r="F44" s="12">
        <f>D44/$D$213</f>
        <v>0.0006216698691763741</v>
      </c>
    </row>
    <row r="45" spans="1:6" ht="12.75">
      <c r="A45" s="4">
        <v>44</v>
      </c>
      <c r="B45" s="4" t="s">
        <v>91</v>
      </c>
      <c r="C45" s="4" t="s">
        <v>92</v>
      </c>
      <c r="D45" s="5">
        <v>90.217807</v>
      </c>
      <c r="E45" s="5">
        <v>0.295</v>
      </c>
      <c r="F45" s="12">
        <f>D45/$D$213</f>
        <v>0.000613096100975221</v>
      </c>
    </row>
    <row r="46" spans="1:6" ht="12.75">
      <c r="A46" s="4">
        <v>45</v>
      </c>
      <c r="B46" s="4" t="s">
        <v>93</v>
      </c>
      <c r="C46" s="4" t="s">
        <v>94</v>
      </c>
      <c r="D46" s="5">
        <v>89.491655</v>
      </c>
      <c r="E46" s="5">
        <v>544.92</v>
      </c>
      <c r="F46" s="12">
        <f>D46/$D$213</f>
        <v>0.0006081613660850749</v>
      </c>
    </row>
    <row r="47" spans="1:6" ht="12.75">
      <c r="A47" s="4">
        <v>46</v>
      </c>
      <c r="B47" s="4" t="s">
        <v>95</v>
      </c>
      <c r="C47" s="4" t="s">
        <v>96</v>
      </c>
      <c r="D47" s="5">
        <v>89.260401</v>
      </c>
      <c r="E47" s="5">
        <v>155</v>
      </c>
      <c r="F47" s="12">
        <f>D47/$D$213</f>
        <v>0.0006065898257157227</v>
      </c>
    </row>
    <row r="48" spans="1:6" ht="12.75">
      <c r="A48" s="4">
        <v>47</v>
      </c>
      <c r="B48" s="4" t="s">
        <v>97</v>
      </c>
      <c r="C48" s="4" t="s">
        <v>98</v>
      </c>
      <c r="D48" s="5">
        <v>81.546736</v>
      </c>
      <c r="E48" s="5">
        <v>4.0755</v>
      </c>
      <c r="F48" s="12">
        <f>D48/$D$213</f>
        <v>0.0005541698202535081</v>
      </c>
    </row>
    <row r="49" spans="1:6" ht="12.75">
      <c r="A49" s="4">
        <v>48</v>
      </c>
      <c r="B49" s="4" t="s">
        <v>99</v>
      </c>
      <c r="C49" s="4" t="s">
        <v>100</v>
      </c>
      <c r="D49" s="5">
        <v>81.481946</v>
      </c>
      <c r="E49" s="5">
        <v>37.24</v>
      </c>
      <c r="F49" s="12">
        <f>D49/$D$213</f>
        <v>0.0005537295247320022</v>
      </c>
    </row>
    <row r="50" spans="1:6" ht="12.75">
      <c r="A50" s="4">
        <v>49</v>
      </c>
      <c r="B50" s="4" t="s">
        <v>101</v>
      </c>
      <c r="C50" s="4" t="s">
        <v>102</v>
      </c>
      <c r="D50" s="5">
        <v>74.815427</v>
      </c>
      <c r="E50" s="5">
        <v>210</v>
      </c>
      <c r="F50" s="12">
        <f>D50/$D$213</f>
        <v>0.0005084256435816077</v>
      </c>
    </row>
    <row r="51" spans="1:6" ht="12.75">
      <c r="A51" s="4">
        <v>50</v>
      </c>
      <c r="B51" s="4" t="s">
        <v>103</v>
      </c>
      <c r="C51" s="4" t="s">
        <v>104</v>
      </c>
      <c r="D51" s="5">
        <v>72.372687</v>
      </c>
      <c r="E51" s="5">
        <v>261.699</v>
      </c>
      <c r="F51" s="12">
        <f>D51/$D$213</f>
        <v>0.0004918254354908013</v>
      </c>
    </row>
    <row r="52" spans="1:6" ht="12.75">
      <c r="A52" s="4">
        <v>51</v>
      </c>
      <c r="B52" s="4" t="s">
        <v>105</v>
      </c>
      <c r="C52" s="4" t="s">
        <v>106</v>
      </c>
      <c r="D52" s="5">
        <v>71.76263</v>
      </c>
      <c r="E52" s="5">
        <v>95.989</v>
      </c>
      <c r="F52" s="12">
        <f>D52/$D$213</f>
        <v>0.00048767965118823406</v>
      </c>
    </row>
    <row r="53" spans="1:6" ht="12.75">
      <c r="A53" s="4">
        <v>52</v>
      </c>
      <c r="B53" s="4" t="s">
        <v>107</v>
      </c>
      <c r="C53" s="4" t="s">
        <v>108</v>
      </c>
      <c r="D53" s="5">
        <v>65.166622</v>
      </c>
      <c r="E53" s="5">
        <v>35.25</v>
      </c>
      <c r="F53" s="12">
        <f>D53/$D$213</f>
        <v>0.00044285494394611096</v>
      </c>
    </row>
    <row r="54" spans="1:6" ht="12.75">
      <c r="A54" s="4">
        <v>53</v>
      </c>
      <c r="B54" s="4" t="s">
        <v>109</v>
      </c>
      <c r="C54" s="4" t="s">
        <v>110</v>
      </c>
      <c r="D54" s="5">
        <v>62.221492</v>
      </c>
      <c r="E54" s="5">
        <v>140.453</v>
      </c>
      <c r="F54" s="12">
        <f>D54/$D$213</f>
        <v>0.00042284062770513696</v>
      </c>
    </row>
    <row r="55" spans="1:6" ht="12.75">
      <c r="A55" s="4">
        <v>54</v>
      </c>
      <c r="B55" s="4" t="s">
        <v>111</v>
      </c>
      <c r="C55" s="4" t="s">
        <v>112</v>
      </c>
      <c r="D55" s="5">
        <v>61.981</v>
      </c>
      <c r="E55" s="5">
        <v>315.5</v>
      </c>
      <c r="F55" s="12">
        <f>D55/$D$213</f>
        <v>0.00042120630835712036</v>
      </c>
    </row>
    <row r="56" spans="1:6" ht="12.75">
      <c r="A56" s="4">
        <v>55</v>
      </c>
      <c r="B56" s="4" t="s">
        <v>113</v>
      </c>
      <c r="C56" s="4" t="s">
        <v>114</v>
      </c>
      <c r="D56" s="5">
        <v>61.2</v>
      </c>
      <c r="E56" s="5">
        <v>306</v>
      </c>
      <c r="F56" s="12">
        <f>D56/$D$213</f>
        <v>0.00041589884111995233</v>
      </c>
    </row>
    <row r="57" spans="1:6" ht="12.75">
      <c r="A57" s="4">
        <v>56</v>
      </c>
      <c r="B57" s="4" t="s">
        <v>115</v>
      </c>
      <c r="C57" s="4" t="s">
        <v>116</v>
      </c>
      <c r="D57" s="5">
        <v>56.8738</v>
      </c>
      <c r="E57" s="5">
        <v>95.54</v>
      </c>
      <c r="F57" s="12">
        <f>D57/$D$213</f>
        <v>0.0003864991423216984</v>
      </c>
    </row>
    <row r="58" spans="1:6" ht="12.75">
      <c r="A58" s="4">
        <v>57</v>
      </c>
      <c r="B58" s="4" t="s">
        <v>117</v>
      </c>
      <c r="C58" s="4" t="s">
        <v>118</v>
      </c>
      <c r="D58" s="5">
        <v>56.28</v>
      </c>
      <c r="E58" s="5">
        <v>379</v>
      </c>
      <c r="F58" s="12">
        <f>D58/$D$213</f>
        <v>0.00038246383624560324</v>
      </c>
    </row>
    <row r="59" spans="1:6" ht="12.75">
      <c r="A59" s="4">
        <v>58</v>
      </c>
      <c r="B59" s="4" t="s">
        <v>119</v>
      </c>
      <c r="C59" s="4" t="s">
        <v>120</v>
      </c>
      <c r="D59" s="5">
        <v>54.340665</v>
      </c>
      <c r="E59" s="5">
        <v>104.947</v>
      </c>
      <c r="F59" s="12">
        <f>D59/$D$213</f>
        <v>0.00036928463397365287</v>
      </c>
    </row>
    <row r="60" spans="1:6" ht="12.75">
      <c r="A60" s="4">
        <v>59</v>
      </c>
      <c r="B60" s="4" t="s">
        <v>121</v>
      </c>
      <c r="C60" s="4" t="s">
        <v>122</v>
      </c>
      <c r="D60" s="5">
        <v>54.210763</v>
      </c>
      <c r="E60" s="5">
        <v>6.098</v>
      </c>
      <c r="F60" s="12">
        <f>D60/$D$213</f>
        <v>0.00036840185470471225</v>
      </c>
    </row>
    <row r="61" spans="1:6" ht="12.75">
      <c r="A61" s="4">
        <v>60</v>
      </c>
      <c r="B61" s="4" t="s">
        <v>123</v>
      </c>
      <c r="C61" s="4" t="s">
        <v>124</v>
      </c>
      <c r="D61" s="5">
        <v>53.151789</v>
      </c>
      <c r="E61" s="5">
        <v>76.05</v>
      </c>
      <c r="F61" s="12">
        <f>D61/$D$213</f>
        <v>0.0003612053504665397</v>
      </c>
    </row>
    <row r="62" spans="1:6" ht="12.75">
      <c r="A62" s="4">
        <v>61</v>
      </c>
      <c r="B62" s="4" t="s">
        <v>125</v>
      </c>
      <c r="C62" s="4" t="s">
        <v>126</v>
      </c>
      <c r="D62" s="5">
        <v>52.369873</v>
      </c>
      <c r="E62" s="5">
        <v>339.569</v>
      </c>
      <c r="F62" s="12">
        <f>D62/$D$213</f>
        <v>0.00035589165833822025</v>
      </c>
    </row>
    <row r="63" spans="1:6" ht="12.75">
      <c r="A63" s="4">
        <v>62</v>
      </c>
      <c r="B63" s="4" t="s">
        <v>127</v>
      </c>
      <c r="C63" s="4" t="s">
        <v>128</v>
      </c>
      <c r="D63" s="5">
        <v>49.625</v>
      </c>
      <c r="E63" s="5">
        <v>600.3</v>
      </c>
      <c r="F63" s="12">
        <f>D63/$D$213</f>
        <v>0.0003372382351401574</v>
      </c>
    </row>
    <row r="64" spans="1:6" ht="12.75">
      <c r="A64" s="4">
        <v>63</v>
      </c>
      <c r="B64" s="4" t="s">
        <v>129</v>
      </c>
      <c r="C64" s="4" t="s">
        <v>130</v>
      </c>
      <c r="D64" s="5">
        <v>48.70025</v>
      </c>
      <c r="E64" s="5">
        <v>303.66</v>
      </c>
      <c r="F64" s="12">
        <f>D64/$D$213</f>
        <v>0.0003309538813276464</v>
      </c>
    </row>
    <row r="65" spans="1:6" ht="12.75">
      <c r="A65" s="4">
        <v>64</v>
      </c>
      <c r="B65" s="4" t="s">
        <v>131</v>
      </c>
      <c r="C65" s="4" t="s">
        <v>132</v>
      </c>
      <c r="D65" s="5">
        <v>47.96</v>
      </c>
      <c r="E65" s="5">
        <v>323</v>
      </c>
      <c r="F65" s="12">
        <f>D65/$D$213</f>
        <v>0.0003259233401979234</v>
      </c>
    </row>
    <row r="66" spans="1:6" ht="12.75">
      <c r="A66" s="4">
        <v>65</v>
      </c>
      <c r="B66" s="4" t="s">
        <v>133</v>
      </c>
      <c r="C66" s="4" t="s">
        <v>134</v>
      </c>
      <c r="D66" s="5">
        <v>47.608439</v>
      </c>
      <c r="E66" s="5">
        <v>87.5</v>
      </c>
      <c r="F66" s="12">
        <f>D66/$D$213</f>
        <v>0.0003235342256148683</v>
      </c>
    </row>
    <row r="67" spans="1:6" ht="12.75">
      <c r="A67" s="4">
        <v>66</v>
      </c>
      <c r="B67" s="4" t="s">
        <v>135</v>
      </c>
      <c r="C67" s="4" t="s">
        <v>136</v>
      </c>
      <c r="D67" s="5">
        <v>46.807837</v>
      </c>
      <c r="E67" s="5">
        <v>29.693099999999998</v>
      </c>
      <c r="F67" s="12">
        <f aca="true" t="shared" si="0" ref="F67:F130">D67/$D$213</f>
        <v>0.00031809354842535334</v>
      </c>
    </row>
    <row r="68" spans="1:6" ht="12.75">
      <c r="A68" s="4">
        <v>67</v>
      </c>
      <c r="B68" s="4" t="s">
        <v>137</v>
      </c>
      <c r="C68" s="4" t="s">
        <v>138</v>
      </c>
      <c r="D68" s="5">
        <v>44.5</v>
      </c>
      <c r="E68" s="5">
        <v>116.9</v>
      </c>
      <c r="F68" s="12">
        <f t="shared" si="0"/>
        <v>0.0003024101050627104</v>
      </c>
    </row>
    <row r="69" spans="1:6" ht="12.75">
      <c r="A69" s="4">
        <v>68</v>
      </c>
      <c r="B69" s="4" t="s">
        <v>139</v>
      </c>
      <c r="C69" s="4" t="s">
        <v>140</v>
      </c>
      <c r="D69" s="5">
        <v>44.2</v>
      </c>
      <c r="E69" s="5">
        <v>221</v>
      </c>
      <c r="F69" s="12">
        <f t="shared" si="0"/>
        <v>0.0003003713852532989</v>
      </c>
    </row>
    <row r="70" spans="1:6" ht="12.75">
      <c r="A70" s="4">
        <v>69</v>
      </c>
      <c r="B70" s="4" t="s">
        <v>141</v>
      </c>
      <c r="C70" s="4" t="s">
        <v>142</v>
      </c>
      <c r="D70" s="5">
        <v>44.171718</v>
      </c>
      <c r="E70" s="5">
        <v>44.05</v>
      </c>
      <c r="F70" s="12">
        <f t="shared" si="0"/>
        <v>0.000300179188341133</v>
      </c>
    </row>
    <row r="71" spans="1:6" ht="12.75">
      <c r="A71" s="4">
        <v>70</v>
      </c>
      <c r="B71" s="4" t="s">
        <v>143</v>
      </c>
      <c r="C71" s="4" t="s">
        <v>144</v>
      </c>
      <c r="D71" s="5">
        <v>42.79632</v>
      </c>
      <c r="E71" s="5">
        <v>1.947</v>
      </c>
      <c r="F71" s="12">
        <f t="shared" si="0"/>
        <v>0.0002908323511797163</v>
      </c>
    </row>
    <row r="72" spans="1:6" ht="12.75">
      <c r="A72" s="4">
        <v>71</v>
      </c>
      <c r="B72" s="4" t="s">
        <v>145</v>
      </c>
      <c r="C72" s="4" t="s">
        <v>146</v>
      </c>
      <c r="D72" s="5">
        <v>41.405675</v>
      </c>
      <c r="E72" s="5">
        <v>59.044</v>
      </c>
      <c r="F72" s="12">
        <f t="shared" si="0"/>
        <v>0.00028138189948185264</v>
      </c>
    </row>
    <row r="73" spans="1:6" ht="12.75">
      <c r="A73" s="4">
        <v>72</v>
      </c>
      <c r="B73" s="4" t="s">
        <v>147</v>
      </c>
      <c r="C73" s="4" t="s">
        <v>148</v>
      </c>
      <c r="D73" s="5">
        <v>40.1</v>
      </c>
      <c r="E73" s="5">
        <v>463</v>
      </c>
      <c r="F73" s="12">
        <f t="shared" si="0"/>
        <v>0.00027250888119134133</v>
      </c>
    </row>
    <row r="74" spans="1:6" ht="12.75">
      <c r="A74" s="4">
        <v>73</v>
      </c>
      <c r="B74" s="4" t="s">
        <v>149</v>
      </c>
      <c r="C74" s="4" t="s">
        <v>150</v>
      </c>
      <c r="D74" s="5">
        <v>36.342432</v>
      </c>
      <c r="E74" s="5">
        <v>23.5</v>
      </c>
      <c r="F74" s="12">
        <f t="shared" si="0"/>
        <v>0.00024697345346863845</v>
      </c>
    </row>
    <row r="75" spans="1:6" ht="12.75">
      <c r="A75" s="4">
        <v>74</v>
      </c>
      <c r="B75" s="4" t="s">
        <v>151</v>
      </c>
      <c r="C75" s="4" t="s">
        <v>152</v>
      </c>
      <c r="D75" s="5">
        <v>36.183634</v>
      </c>
      <c r="E75" s="5">
        <v>116</v>
      </c>
      <c r="F75" s="12">
        <f t="shared" si="0"/>
        <v>0.0002458943047076553</v>
      </c>
    </row>
    <row r="76" spans="1:6" ht="12.75">
      <c r="A76" s="4">
        <v>75</v>
      </c>
      <c r="B76" s="4" t="s">
        <v>153</v>
      </c>
      <c r="C76" s="4" t="s">
        <v>154</v>
      </c>
      <c r="D76" s="5">
        <v>36</v>
      </c>
      <c r="E76" s="5">
        <v>180</v>
      </c>
      <c r="F76" s="12">
        <f t="shared" si="0"/>
        <v>0.0002446463771293837</v>
      </c>
    </row>
    <row r="77" spans="1:6" ht="12.75">
      <c r="A77" s="4">
        <v>76</v>
      </c>
      <c r="B77" s="4" t="s">
        <v>155</v>
      </c>
      <c r="C77" s="4" t="s">
        <v>156</v>
      </c>
      <c r="D77" s="5">
        <v>35.485602</v>
      </c>
      <c r="E77" s="5">
        <v>12.416</v>
      </c>
      <c r="F77" s="12">
        <f t="shared" si="0"/>
        <v>0.00024115066582097814</v>
      </c>
    </row>
    <row r="78" spans="1:6" ht="12.75">
      <c r="A78" s="4">
        <v>77</v>
      </c>
      <c r="B78" s="4" t="s">
        <v>157</v>
      </c>
      <c r="C78" s="4" t="s">
        <v>158</v>
      </c>
      <c r="D78" s="5">
        <v>35.443651</v>
      </c>
      <c r="E78" s="5">
        <v>87.428</v>
      </c>
      <c r="F78" s="12">
        <f t="shared" si="0"/>
        <v>0.00024086557803856275</v>
      </c>
    </row>
    <row r="79" spans="1:6" ht="12.75">
      <c r="A79" s="4">
        <v>78</v>
      </c>
      <c r="B79" s="4" t="s">
        <v>159</v>
      </c>
      <c r="C79" s="4" t="s">
        <v>160</v>
      </c>
      <c r="D79" s="5">
        <v>35.294117</v>
      </c>
      <c r="E79" s="5">
        <v>145.82</v>
      </c>
      <c r="F79" s="12">
        <f t="shared" si="0"/>
        <v>0.00023984938494529424</v>
      </c>
    </row>
    <row r="80" spans="1:6" ht="12.75">
      <c r="A80" s="4">
        <v>78</v>
      </c>
      <c r="B80" s="4" t="s">
        <v>161</v>
      </c>
      <c r="C80" s="4" t="s">
        <v>162</v>
      </c>
      <c r="D80" s="5">
        <v>35.294117</v>
      </c>
      <c r="E80" s="5">
        <v>171.48</v>
      </c>
      <c r="F80" s="12">
        <f t="shared" si="0"/>
        <v>0.00023984938494529424</v>
      </c>
    </row>
    <row r="81" spans="1:6" ht="12.75">
      <c r="A81" s="4">
        <v>80</v>
      </c>
      <c r="B81" s="4" t="s">
        <v>163</v>
      </c>
      <c r="C81" s="4" t="s">
        <v>164</v>
      </c>
      <c r="D81" s="5">
        <v>34.706661</v>
      </c>
      <c r="E81" s="5">
        <v>8.68</v>
      </c>
      <c r="F81" s="12">
        <f t="shared" si="0"/>
        <v>0.00023585719099743536</v>
      </c>
    </row>
    <row r="82" spans="1:6" ht="12.75">
      <c r="A82" s="4">
        <v>81</v>
      </c>
      <c r="B82" s="4" t="s">
        <v>165</v>
      </c>
      <c r="C82" s="4" t="s">
        <v>166</v>
      </c>
      <c r="D82" s="5">
        <v>34.0676</v>
      </c>
      <c r="E82" s="5">
        <v>30.98</v>
      </c>
      <c r="F82" s="12">
        <f t="shared" si="0"/>
        <v>0.00023151430326369423</v>
      </c>
    </row>
    <row r="83" spans="1:6" ht="12.75">
      <c r="A83" s="4">
        <v>82</v>
      </c>
      <c r="B83" s="4" t="s">
        <v>167</v>
      </c>
      <c r="C83" s="4" t="s">
        <v>168</v>
      </c>
      <c r="D83" s="5">
        <v>34</v>
      </c>
      <c r="E83" s="5">
        <v>449.6</v>
      </c>
      <c r="F83" s="12">
        <f t="shared" si="0"/>
        <v>0.00023105491173330684</v>
      </c>
    </row>
    <row r="84" spans="1:6" ht="12.75">
      <c r="A84" s="4">
        <v>83</v>
      </c>
      <c r="B84" s="4" t="s">
        <v>169</v>
      </c>
      <c r="C84" s="4" t="s">
        <v>170</v>
      </c>
      <c r="D84" s="5">
        <v>32.266964</v>
      </c>
      <c r="E84" s="5">
        <v>6.04</v>
      </c>
      <c r="F84" s="12">
        <f t="shared" si="0"/>
        <v>0.00021927766232122912</v>
      </c>
    </row>
    <row r="85" spans="1:6" ht="12.75">
      <c r="A85" s="4">
        <v>84</v>
      </c>
      <c r="B85" s="4" t="s">
        <v>171</v>
      </c>
      <c r="C85" s="4" t="s">
        <v>172</v>
      </c>
      <c r="D85" s="5">
        <v>29.5</v>
      </c>
      <c r="E85" s="5">
        <v>673</v>
      </c>
      <c r="F85" s="12">
        <f t="shared" si="0"/>
        <v>0.00020047411459213387</v>
      </c>
    </row>
    <row r="86" spans="1:6" ht="12.75">
      <c r="A86" s="4">
        <v>85</v>
      </c>
      <c r="B86" s="4" t="s">
        <v>173</v>
      </c>
      <c r="C86" s="4" t="s">
        <v>174</v>
      </c>
      <c r="D86" s="5">
        <v>29.314718</v>
      </c>
      <c r="E86" s="5">
        <v>7.66</v>
      </c>
      <c r="F86" s="12">
        <f t="shared" si="0"/>
        <v>0.00019921498764637592</v>
      </c>
    </row>
    <row r="87" spans="1:6" ht="12.75">
      <c r="A87" s="4">
        <v>86</v>
      </c>
      <c r="B87" s="4" t="s">
        <v>175</v>
      </c>
      <c r="C87" s="4" t="s">
        <v>176</v>
      </c>
      <c r="D87" s="5">
        <v>27.940952</v>
      </c>
      <c r="E87" s="5">
        <v>85.28</v>
      </c>
      <c r="F87" s="12">
        <f t="shared" si="0"/>
        <v>0.00018987924112072246</v>
      </c>
    </row>
    <row r="88" spans="1:6" ht="12.75">
      <c r="A88" s="4">
        <v>87</v>
      </c>
      <c r="B88" s="4" t="s">
        <v>177</v>
      </c>
      <c r="C88" s="4" t="s">
        <v>178</v>
      </c>
      <c r="D88" s="5">
        <v>27.55032</v>
      </c>
      <c r="E88" s="5">
        <v>0.75</v>
      </c>
      <c r="F88" s="12">
        <f t="shared" si="0"/>
        <v>0.0001872246104654223</v>
      </c>
    </row>
    <row r="89" spans="1:6" ht="12.75">
      <c r="A89" s="4">
        <v>88</v>
      </c>
      <c r="B89" s="4" t="s">
        <v>179</v>
      </c>
      <c r="C89" s="4" t="s">
        <v>180</v>
      </c>
      <c r="D89" s="5">
        <v>26.837024</v>
      </c>
      <c r="E89" s="5">
        <v>24.88</v>
      </c>
      <c r="F89" s="12">
        <f t="shared" si="0"/>
        <v>0.00018237724151484228</v>
      </c>
    </row>
    <row r="90" spans="1:6" ht="12.75">
      <c r="A90" s="4">
        <v>89</v>
      </c>
      <c r="B90" s="4" t="s">
        <v>181</v>
      </c>
      <c r="C90" s="4" t="s">
        <v>182</v>
      </c>
      <c r="D90" s="5">
        <v>25.253826</v>
      </c>
      <c r="E90" s="5">
        <v>3.238</v>
      </c>
      <c r="F90" s="12">
        <f t="shared" si="0"/>
        <v>0.0001716182510987732</v>
      </c>
    </row>
    <row r="91" spans="1:6" ht="12.75">
      <c r="A91" s="4">
        <v>90</v>
      </c>
      <c r="B91" s="4" t="s">
        <v>183</v>
      </c>
      <c r="C91" s="4" t="s">
        <v>184</v>
      </c>
      <c r="D91" s="5">
        <v>23.85</v>
      </c>
      <c r="E91" s="5">
        <v>403.18</v>
      </c>
      <c r="F91" s="12">
        <f t="shared" si="0"/>
        <v>0.00016207822484821672</v>
      </c>
    </row>
    <row r="92" spans="1:6" ht="12.75">
      <c r="A92" s="4">
        <v>91</v>
      </c>
      <c r="B92" s="4" t="s">
        <v>185</v>
      </c>
      <c r="C92" s="4" t="s">
        <v>186</v>
      </c>
      <c r="D92" s="5">
        <v>23.529412</v>
      </c>
      <c r="E92" s="5">
        <v>30.96</v>
      </c>
      <c r="F92" s="12">
        <f t="shared" si="0"/>
        <v>0.00015989959449401797</v>
      </c>
    </row>
    <row r="93" spans="1:6" ht="12.75">
      <c r="A93" s="4">
        <v>92</v>
      </c>
      <c r="B93" s="4" t="s">
        <v>187</v>
      </c>
      <c r="C93" s="4" t="s">
        <v>188</v>
      </c>
      <c r="D93" s="5">
        <v>23.5</v>
      </c>
      <c r="E93" s="5">
        <v>517</v>
      </c>
      <c r="F93" s="12">
        <f t="shared" si="0"/>
        <v>0.00015969971840390325</v>
      </c>
    </row>
    <row r="94" spans="1:6" ht="12.75">
      <c r="A94" s="4">
        <v>93</v>
      </c>
      <c r="B94" s="4" t="s">
        <v>189</v>
      </c>
      <c r="C94" s="4" t="s">
        <v>190</v>
      </c>
      <c r="D94" s="5">
        <v>22.38953</v>
      </c>
      <c r="E94" s="5">
        <v>8.786</v>
      </c>
      <c r="F94" s="12">
        <f t="shared" si="0"/>
        <v>0.0001521532611147125</v>
      </c>
    </row>
    <row r="95" spans="1:6" ht="12.75">
      <c r="A95" s="4">
        <v>94</v>
      </c>
      <c r="B95" s="4" t="s">
        <v>191</v>
      </c>
      <c r="C95" s="4" t="s">
        <v>192</v>
      </c>
      <c r="D95" s="5">
        <v>21.68</v>
      </c>
      <c r="E95" s="5">
        <v>28</v>
      </c>
      <c r="F95" s="12">
        <f t="shared" si="0"/>
        <v>0.0001473314848934733</v>
      </c>
    </row>
    <row r="96" spans="1:6" ht="12.75">
      <c r="A96" s="4">
        <v>95</v>
      </c>
      <c r="B96" s="4" t="s">
        <v>193</v>
      </c>
      <c r="C96" s="4" t="s">
        <v>194</v>
      </c>
      <c r="D96" s="5">
        <v>21.15</v>
      </c>
      <c r="E96" s="5">
        <v>56.4</v>
      </c>
      <c r="F96" s="12">
        <f t="shared" si="0"/>
        <v>0.00014372974656351293</v>
      </c>
    </row>
    <row r="97" spans="1:6" ht="12.75">
      <c r="A97" s="4">
        <v>96</v>
      </c>
      <c r="B97" s="4" t="s">
        <v>195</v>
      </c>
      <c r="C97" s="4" t="s">
        <v>196</v>
      </c>
      <c r="D97" s="5">
        <v>21</v>
      </c>
      <c r="E97" s="5">
        <v>5.25</v>
      </c>
      <c r="F97" s="12">
        <f t="shared" si="0"/>
        <v>0.00014271038665880718</v>
      </c>
    </row>
    <row r="98" spans="1:6" ht="12.75">
      <c r="A98" s="4">
        <v>97</v>
      </c>
      <c r="B98" s="4" t="s">
        <v>197</v>
      </c>
      <c r="C98" s="4" t="s">
        <v>198</v>
      </c>
      <c r="D98" s="5">
        <v>20.7355</v>
      </c>
      <c r="E98" s="5">
        <v>117.526</v>
      </c>
      <c r="F98" s="12">
        <f t="shared" si="0"/>
        <v>0.00014091291536017599</v>
      </c>
    </row>
    <row r="99" spans="1:6" ht="12.75">
      <c r="A99" s="4">
        <v>98</v>
      </c>
      <c r="B99" s="4" t="s">
        <v>199</v>
      </c>
      <c r="C99" s="4" t="s">
        <v>200</v>
      </c>
      <c r="D99" s="5">
        <v>19.361675</v>
      </c>
      <c r="E99" s="5">
        <v>3.005</v>
      </c>
      <c r="F99" s="12">
        <f t="shared" si="0"/>
        <v>0.00013157676788629337</v>
      </c>
    </row>
    <row r="100" spans="1:6" ht="12.75">
      <c r="A100" s="4">
        <v>99</v>
      </c>
      <c r="B100" s="4" t="s">
        <v>201</v>
      </c>
      <c r="C100" s="4" t="s">
        <v>202</v>
      </c>
      <c r="D100" s="5">
        <v>18.694785</v>
      </c>
      <c r="E100" s="5">
        <v>21.5</v>
      </c>
      <c r="F100" s="12">
        <f t="shared" si="0"/>
        <v>0.00012704476170729848</v>
      </c>
    </row>
    <row r="101" spans="1:6" ht="12.75">
      <c r="A101" s="4">
        <v>100</v>
      </c>
      <c r="B101" s="4" t="s">
        <v>203</v>
      </c>
      <c r="C101" s="4" t="s">
        <v>204</v>
      </c>
      <c r="D101" s="5">
        <v>18.512205</v>
      </c>
      <c r="E101" s="5">
        <v>123.588</v>
      </c>
      <c r="F101" s="12">
        <f t="shared" si="0"/>
        <v>0.00012580399683129065</v>
      </c>
    </row>
    <row r="102" spans="1:6" ht="12.75">
      <c r="A102" s="4">
        <v>101</v>
      </c>
      <c r="B102" s="4" t="s">
        <v>205</v>
      </c>
      <c r="C102" s="4" t="s">
        <v>206</v>
      </c>
      <c r="D102" s="5">
        <v>18.14885</v>
      </c>
      <c r="E102" s="5">
        <v>38</v>
      </c>
      <c r="F102" s="12">
        <f t="shared" si="0"/>
        <v>0.00012333473337679488</v>
      </c>
    </row>
    <row r="103" spans="1:6" ht="12.75">
      <c r="A103" s="4">
        <v>102</v>
      </c>
      <c r="B103" s="4" t="s">
        <v>207</v>
      </c>
      <c r="C103" s="4" t="s">
        <v>208</v>
      </c>
      <c r="D103" s="5">
        <v>16.6375</v>
      </c>
      <c r="E103" s="5">
        <v>20</v>
      </c>
      <c r="F103" s="12">
        <f t="shared" si="0"/>
        <v>0.00011306400276361448</v>
      </c>
    </row>
    <row r="104" spans="1:6" ht="12.75">
      <c r="A104" s="4">
        <v>103</v>
      </c>
      <c r="B104" s="4" t="s">
        <v>209</v>
      </c>
      <c r="C104" s="4" t="s">
        <v>210</v>
      </c>
      <c r="D104" s="5">
        <v>15.94258</v>
      </c>
      <c r="E104" s="5">
        <v>333.463</v>
      </c>
      <c r="F104" s="12">
        <f t="shared" si="0"/>
        <v>0.00010834151219709362</v>
      </c>
    </row>
    <row r="105" spans="1:6" ht="12.75">
      <c r="A105" s="4">
        <v>104</v>
      </c>
      <c r="B105" s="4" t="s">
        <v>211</v>
      </c>
      <c r="C105" s="4" t="s">
        <v>212</v>
      </c>
      <c r="D105" s="5">
        <v>15.2</v>
      </c>
      <c r="E105" s="5">
        <v>18.156</v>
      </c>
      <c r="F105" s="12">
        <f t="shared" si="0"/>
        <v>0.00010329513701018424</v>
      </c>
    </row>
    <row r="106" spans="1:6" ht="12.75">
      <c r="A106" s="4">
        <v>105</v>
      </c>
      <c r="B106" s="4" t="s">
        <v>213</v>
      </c>
      <c r="C106" s="4" t="s">
        <v>214</v>
      </c>
      <c r="D106" s="5">
        <v>15.054028</v>
      </c>
      <c r="E106" s="5">
        <v>4.749</v>
      </c>
      <c r="F106" s="12">
        <f t="shared" si="0"/>
        <v>0.00010230315031678617</v>
      </c>
    </row>
    <row r="107" spans="1:6" ht="12.75">
      <c r="A107" s="4">
        <v>106</v>
      </c>
      <c r="B107" s="4" t="s">
        <v>215</v>
      </c>
      <c r="C107" s="4" t="s">
        <v>216</v>
      </c>
      <c r="D107" s="5">
        <v>15</v>
      </c>
      <c r="E107" s="5">
        <v>10.8</v>
      </c>
      <c r="F107" s="12">
        <f t="shared" si="0"/>
        <v>0.00010193599047057655</v>
      </c>
    </row>
    <row r="108" spans="1:6" ht="12.75">
      <c r="A108" s="4">
        <v>107</v>
      </c>
      <c r="B108" s="4" t="s">
        <v>217</v>
      </c>
      <c r="C108" s="4" t="s">
        <v>218</v>
      </c>
      <c r="D108" s="5">
        <v>13.56</v>
      </c>
      <c r="E108" s="5">
        <v>75</v>
      </c>
      <c r="F108" s="12">
        <f t="shared" si="0"/>
        <v>9.21501353854012E-05</v>
      </c>
    </row>
    <row r="109" spans="1:6" ht="12.75">
      <c r="A109" s="4">
        <v>108</v>
      </c>
      <c r="B109" s="4" t="s">
        <v>219</v>
      </c>
      <c r="C109" s="4" t="s">
        <v>220</v>
      </c>
      <c r="D109" s="5">
        <v>13.015014</v>
      </c>
      <c r="E109" s="5">
        <v>45.755</v>
      </c>
      <c r="F109" s="12">
        <f t="shared" si="0"/>
        <v>8.844655620522803E-05</v>
      </c>
    </row>
    <row r="110" spans="1:6" ht="12.75">
      <c r="A110" s="4">
        <v>109</v>
      </c>
      <c r="B110" s="4" t="s">
        <v>221</v>
      </c>
      <c r="C110" s="4" t="s">
        <v>222</v>
      </c>
      <c r="D110" s="5">
        <v>12.062487</v>
      </c>
      <c r="E110" s="5">
        <v>75.09</v>
      </c>
      <c r="F110" s="12">
        <f t="shared" si="0"/>
        <v>8.197343732556358E-05</v>
      </c>
    </row>
    <row r="111" spans="1:6" ht="12.75">
      <c r="A111" s="4">
        <v>110</v>
      </c>
      <c r="B111" s="4" t="s">
        <v>223</v>
      </c>
      <c r="C111" s="4" t="s">
        <v>224</v>
      </c>
      <c r="D111" s="5">
        <v>11.836095</v>
      </c>
      <c r="E111" s="5">
        <v>36.62</v>
      </c>
      <c r="F111" s="12">
        <f t="shared" si="0"/>
        <v>8.043493780858924E-05</v>
      </c>
    </row>
    <row r="112" spans="1:6" ht="12.75">
      <c r="A112" s="4">
        <v>111</v>
      </c>
      <c r="B112" s="4" t="s">
        <v>225</v>
      </c>
      <c r="C112" s="4" t="s">
        <v>226</v>
      </c>
      <c r="D112" s="5">
        <v>11.655473</v>
      </c>
      <c r="E112" s="5">
        <v>34.079</v>
      </c>
      <c r="F112" s="12">
        <f t="shared" si="0"/>
        <v>7.920747897720416E-05</v>
      </c>
    </row>
    <row r="113" spans="1:6" ht="12.75">
      <c r="A113" s="4">
        <v>112</v>
      </c>
      <c r="B113" s="4" t="s">
        <v>227</v>
      </c>
      <c r="C113" s="4" t="s">
        <v>228</v>
      </c>
      <c r="D113" s="5">
        <v>9.906</v>
      </c>
      <c r="E113" s="5">
        <v>52.579</v>
      </c>
      <c r="F113" s="12">
        <f t="shared" si="0"/>
        <v>6.731852810676876E-05</v>
      </c>
    </row>
    <row r="114" spans="1:6" ht="12.75">
      <c r="A114" s="4">
        <v>113</v>
      </c>
      <c r="B114" s="4" t="s">
        <v>229</v>
      </c>
      <c r="C114" s="4" t="s">
        <v>230</v>
      </c>
      <c r="D114" s="5">
        <v>9.706004</v>
      </c>
      <c r="E114" s="5">
        <v>3.017</v>
      </c>
      <c r="F114" s="12">
        <f t="shared" si="0"/>
        <v>6.595940875009186E-05</v>
      </c>
    </row>
    <row r="115" spans="1:6" ht="12.75">
      <c r="A115" s="4">
        <v>114</v>
      </c>
      <c r="B115" s="4" t="s">
        <v>231</v>
      </c>
      <c r="C115" s="4" t="s">
        <v>232</v>
      </c>
      <c r="D115" s="5">
        <v>9.13218</v>
      </c>
      <c r="E115" s="5">
        <v>2.46</v>
      </c>
      <c r="F115" s="12">
        <f t="shared" si="0"/>
        <v>6.205985423037265E-05</v>
      </c>
    </row>
    <row r="116" spans="1:6" ht="12.75">
      <c r="A116" s="4">
        <v>115</v>
      </c>
      <c r="B116" s="4" t="s">
        <v>233</v>
      </c>
      <c r="C116" s="4" t="s">
        <v>234</v>
      </c>
      <c r="D116" s="5">
        <v>8.8</v>
      </c>
      <c r="E116" s="5">
        <v>100</v>
      </c>
      <c r="F116" s="12">
        <f t="shared" si="0"/>
        <v>5.9802447742738245E-05</v>
      </c>
    </row>
    <row r="117" spans="1:6" ht="12.75">
      <c r="A117" s="4">
        <v>116</v>
      </c>
      <c r="B117" s="4" t="s">
        <v>235</v>
      </c>
      <c r="C117" s="4" t="s">
        <v>236</v>
      </c>
      <c r="D117" s="5">
        <v>8.426374</v>
      </c>
      <c r="E117" s="5">
        <v>54.258</v>
      </c>
      <c r="F117" s="12">
        <f t="shared" si="0"/>
        <v>5.726338531770093E-05</v>
      </c>
    </row>
    <row r="118" spans="1:6" ht="12.75">
      <c r="A118" s="4">
        <v>117</v>
      </c>
      <c r="B118" s="4" t="s">
        <v>237</v>
      </c>
      <c r="C118" s="4" t="s">
        <v>238</v>
      </c>
      <c r="D118" s="5">
        <v>8.398727</v>
      </c>
      <c r="E118" s="5">
        <v>1.075</v>
      </c>
      <c r="F118" s="12">
        <f t="shared" si="0"/>
        <v>5.707550369579826E-05</v>
      </c>
    </row>
    <row r="119" spans="1:6" ht="12.75">
      <c r="A119" s="4">
        <v>118</v>
      </c>
      <c r="B119" s="4" t="s">
        <v>239</v>
      </c>
      <c r="C119" s="4" t="s">
        <v>240</v>
      </c>
      <c r="D119" s="5">
        <v>8.2414</v>
      </c>
      <c r="E119" s="5">
        <v>0.232</v>
      </c>
      <c r="F119" s="12">
        <f t="shared" si="0"/>
        <v>5.6006351457613974E-05</v>
      </c>
    </row>
    <row r="120" spans="1:6" ht="12.75">
      <c r="A120" s="4">
        <v>119</v>
      </c>
      <c r="B120" s="4" t="s">
        <v>241</v>
      </c>
      <c r="C120" s="4" t="s">
        <v>242</v>
      </c>
      <c r="D120" s="5">
        <v>8.01944</v>
      </c>
      <c r="E120" s="5">
        <v>2.4145</v>
      </c>
      <c r="F120" s="12">
        <f t="shared" si="0"/>
        <v>5.449797062795736E-05</v>
      </c>
    </row>
    <row r="121" spans="1:6" ht="12.75">
      <c r="A121" s="4">
        <v>120</v>
      </c>
      <c r="B121" s="4" t="s">
        <v>243</v>
      </c>
      <c r="C121" s="4" t="s">
        <v>244</v>
      </c>
      <c r="D121" s="5">
        <v>7.5</v>
      </c>
      <c r="E121" s="5">
        <v>3.8</v>
      </c>
      <c r="F121" s="12">
        <f t="shared" si="0"/>
        <v>5.0967995235288274E-05</v>
      </c>
    </row>
    <row r="122" spans="1:6" ht="12.75">
      <c r="A122" s="4">
        <v>121</v>
      </c>
      <c r="B122" s="4" t="s">
        <v>245</v>
      </c>
      <c r="C122" s="4" t="s">
        <v>246</v>
      </c>
      <c r="D122" s="5">
        <v>7.195</v>
      </c>
      <c r="E122" s="5">
        <v>7.820399999999999</v>
      </c>
      <c r="F122" s="12">
        <f t="shared" si="0"/>
        <v>4.8895296762386554E-05</v>
      </c>
    </row>
    <row r="123" spans="1:6" ht="12.75">
      <c r="A123" s="4">
        <v>122</v>
      </c>
      <c r="B123" s="4" t="s">
        <v>247</v>
      </c>
      <c r="C123" s="4" t="s">
        <v>248</v>
      </c>
      <c r="D123" s="5">
        <v>6.8</v>
      </c>
      <c r="E123" s="5">
        <v>268</v>
      </c>
      <c r="F123" s="12">
        <f t="shared" si="0"/>
        <v>4.6210982346661365E-05</v>
      </c>
    </row>
    <row r="124" spans="1:6" ht="12.75">
      <c r="A124" s="4">
        <v>123</v>
      </c>
      <c r="B124" s="4" t="s">
        <v>249</v>
      </c>
      <c r="C124" s="4" t="s">
        <v>250</v>
      </c>
      <c r="D124" s="5">
        <v>6.705888</v>
      </c>
      <c r="E124" s="5">
        <v>68.037</v>
      </c>
      <c r="F124" s="12">
        <f t="shared" si="0"/>
        <v>4.5571422350983574E-05</v>
      </c>
    </row>
    <row r="125" spans="1:6" ht="12.75">
      <c r="A125" s="4">
        <v>124</v>
      </c>
      <c r="B125" s="4" t="s">
        <v>251</v>
      </c>
      <c r="C125" s="4" t="s">
        <v>252</v>
      </c>
      <c r="D125" s="5">
        <v>6.6</v>
      </c>
      <c r="E125" s="5">
        <v>51</v>
      </c>
      <c r="F125" s="12">
        <f t="shared" si="0"/>
        <v>4.485183580705368E-05</v>
      </c>
    </row>
    <row r="126" spans="1:6" ht="12.75">
      <c r="A126" s="4">
        <v>125</v>
      </c>
      <c r="B126" s="4" t="s">
        <v>253</v>
      </c>
      <c r="C126" s="4" t="s">
        <v>254</v>
      </c>
      <c r="D126" s="5">
        <v>6.354234</v>
      </c>
      <c r="E126" s="5">
        <v>8.277</v>
      </c>
      <c r="F126" s="12">
        <f t="shared" si="0"/>
        <v>4.3181675764787564E-05</v>
      </c>
    </row>
    <row r="127" spans="1:6" ht="12.75">
      <c r="A127" s="4">
        <v>126</v>
      </c>
      <c r="B127" s="4" t="s">
        <v>255</v>
      </c>
      <c r="C127" s="4" t="s">
        <v>256</v>
      </c>
      <c r="D127" s="5">
        <v>6.221752</v>
      </c>
      <c r="E127" s="5">
        <v>0.555</v>
      </c>
      <c r="F127" s="12">
        <f t="shared" si="0"/>
        <v>4.2281363505486044E-05</v>
      </c>
    </row>
    <row r="128" spans="1:6" ht="12.75">
      <c r="A128" s="4">
        <v>127</v>
      </c>
      <c r="B128" s="4" t="s">
        <v>257</v>
      </c>
      <c r="C128" s="4" t="s">
        <v>258</v>
      </c>
      <c r="D128" s="5">
        <v>6.194122</v>
      </c>
      <c r="E128" s="5">
        <v>7.463</v>
      </c>
      <c r="F128" s="12">
        <f t="shared" si="0"/>
        <v>4.2093597411039236E-05</v>
      </c>
    </row>
    <row r="129" spans="1:6" ht="12.75">
      <c r="A129" s="4">
        <v>128</v>
      </c>
      <c r="B129" s="4" t="s">
        <v>259</v>
      </c>
      <c r="C129" s="4" t="s">
        <v>260</v>
      </c>
      <c r="D129" s="5">
        <v>6</v>
      </c>
      <c r="E129" s="5">
        <v>70</v>
      </c>
      <c r="F129" s="12">
        <f t="shared" si="0"/>
        <v>4.077439618823062E-05</v>
      </c>
    </row>
    <row r="130" spans="1:6" ht="12.75">
      <c r="A130" s="4">
        <v>129</v>
      </c>
      <c r="B130" s="4" t="s">
        <v>261</v>
      </c>
      <c r="C130" s="4" t="s">
        <v>262</v>
      </c>
      <c r="D130" s="5">
        <v>5.790789</v>
      </c>
      <c r="E130" s="5">
        <v>0.516</v>
      </c>
      <c r="F130" s="12">
        <f t="shared" si="0"/>
        <v>3.93526541547413E-05</v>
      </c>
    </row>
    <row r="131" spans="1:6" ht="12.75">
      <c r="A131" s="4">
        <v>130</v>
      </c>
      <c r="B131" s="4" t="s">
        <v>263</v>
      </c>
      <c r="C131" s="4" t="s">
        <v>264</v>
      </c>
      <c r="D131" s="5">
        <v>5.576947</v>
      </c>
      <c r="E131" s="5">
        <v>1.983</v>
      </c>
      <c r="F131" s="12">
        <f aca="true" t="shared" si="1" ref="F131:F194">D131/$D$213</f>
        <v>3.789944108312736E-05</v>
      </c>
    </row>
    <row r="132" spans="1:6" ht="12.75">
      <c r="A132" s="4">
        <v>131</v>
      </c>
      <c r="B132" s="4" t="s">
        <v>265</v>
      </c>
      <c r="C132" s="4" t="s">
        <v>266</v>
      </c>
      <c r="D132" s="5">
        <v>5.037525</v>
      </c>
      <c r="E132" s="5">
        <v>0.515</v>
      </c>
      <c r="F132" s="12">
        <f t="shared" si="1"/>
        <v>3.423367335968607E-05</v>
      </c>
    </row>
    <row r="133" spans="1:6" ht="12.75">
      <c r="A133" s="4">
        <v>132</v>
      </c>
      <c r="B133" s="4" t="s">
        <v>267</v>
      </c>
      <c r="C133" s="4" t="s">
        <v>268</v>
      </c>
      <c r="D133" s="5">
        <v>5</v>
      </c>
      <c r="E133" s="5">
        <v>13.62</v>
      </c>
      <c r="F133" s="12">
        <f t="shared" si="1"/>
        <v>3.397866349019218E-05</v>
      </c>
    </row>
    <row r="134" spans="1:6" ht="12.75">
      <c r="A134" s="4">
        <v>133</v>
      </c>
      <c r="B134" s="4" t="s">
        <v>269</v>
      </c>
      <c r="C134" s="4" t="s">
        <v>270</v>
      </c>
      <c r="D134" s="5">
        <v>4.936522</v>
      </c>
      <c r="E134" s="5">
        <v>0.03</v>
      </c>
      <c r="F134" s="12">
        <f t="shared" si="1"/>
        <v>3.35472839699861E-05</v>
      </c>
    </row>
    <row r="135" spans="1:6" ht="12.75">
      <c r="A135" s="4">
        <v>134</v>
      </c>
      <c r="B135" s="4" t="s">
        <v>271</v>
      </c>
      <c r="C135" s="4" t="s">
        <v>272</v>
      </c>
      <c r="D135" s="5">
        <v>4.916682</v>
      </c>
      <c r="E135" s="5">
        <v>0.0022</v>
      </c>
      <c r="F135" s="12">
        <f t="shared" si="1"/>
        <v>3.3412456633257016E-05</v>
      </c>
    </row>
    <row r="136" spans="1:6" ht="12.75">
      <c r="A136" s="4">
        <v>135</v>
      </c>
      <c r="B136" s="4" t="s">
        <v>273</v>
      </c>
      <c r="C136" s="4" t="s">
        <v>274</v>
      </c>
      <c r="D136" s="5">
        <v>4.86</v>
      </c>
      <c r="E136" s="5">
        <v>15.44</v>
      </c>
      <c r="F136" s="12">
        <f t="shared" si="1"/>
        <v>3.3027260912466803E-05</v>
      </c>
    </row>
    <row r="137" spans="1:6" ht="12.75">
      <c r="A137" s="4">
        <v>136</v>
      </c>
      <c r="B137" s="4" t="s">
        <v>275</v>
      </c>
      <c r="C137" s="4" t="s">
        <v>276</v>
      </c>
      <c r="D137" s="5">
        <v>4.604368</v>
      </c>
      <c r="E137" s="5">
        <v>0.41</v>
      </c>
      <c r="F137" s="12">
        <f t="shared" si="1"/>
        <v>3.129005417140184E-05</v>
      </c>
    </row>
    <row r="138" spans="1:6" ht="12.75">
      <c r="A138" s="4">
        <v>137</v>
      </c>
      <c r="B138" s="4" t="s">
        <v>277</v>
      </c>
      <c r="C138" s="4" t="s">
        <v>278</v>
      </c>
      <c r="D138" s="5">
        <v>4.345059</v>
      </c>
      <c r="E138" s="5">
        <v>0.387</v>
      </c>
      <c r="F138" s="12">
        <f t="shared" si="1"/>
        <v>2.952785952120619E-05</v>
      </c>
    </row>
    <row r="139" spans="1:6" ht="12.75">
      <c r="A139" s="4">
        <v>138</v>
      </c>
      <c r="B139" s="4" t="s">
        <v>279</v>
      </c>
      <c r="C139" s="4" t="s">
        <v>280</v>
      </c>
      <c r="D139" s="5">
        <v>4.329316</v>
      </c>
      <c r="E139" s="5">
        <v>0.13</v>
      </c>
      <c r="F139" s="12">
        <f t="shared" si="1"/>
        <v>2.9420874301340974E-05</v>
      </c>
    </row>
    <row r="140" spans="1:6" ht="12.75">
      <c r="A140" s="4">
        <v>139</v>
      </c>
      <c r="B140" s="4" t="s">
        <v>281</v>
      </c>
      <c r="C140" s="4" t="s">
        <v>282</v>
      </c>
      <c r="D140" s="5">
        <v>4.065229</v>
      </c>
      <c r="E140" s="5">
        <v>0.495</v>
      </c>
      <c r="F140" s="12">
        <f t="shared" si="1"/>
        <v>2.7626209640314097E-05</v>
      </c>
    </row>
    <row r="141" spans="1:6" ht="12.75">
      <c r="A141" s="4">
        <v>140</v>
      </c>
      <c r="B141" s="4" t="s">
        <v>283</v>
      </c>
      <c r="C141" s="4" t="s">
        <v>284</v>
      </c>
      <c r="D141" s="5">
        <v>4.054382</v>
      </c>
      <c r="E141" s="5">
        <v>0.132</v>
      </c>
      <c r="F141" s="12">
        <f t="shared" si="1"/>
        <v>2.7552496327738474E-05</v>
      </c>
    </row>
    <row r="142" spans="1:6" ht="12.75">
      <c r="A142" s="4">
        <v>141</v>
      </c>
      <c r="B142" s="4" t="s">
        <v>285</v>
      </c>
      <c r="C142" s="4" t="s">
        <v>286</v>
      </c>
      <c r="D142" s="5">
        <v>3.905637</v>
      </c>
      <c r="E142" s="5">
        <v>16.679</v>
      </c>
      <c r="F142" s="12">
        <f t="shared" si="1"/>
        <v>2.6541665067568744E-05</v>
      </c>
    </row>
    <row r="143" spans="1:6" ht="12.75">
      <c r="A143" s="4">
        <v>142</v>
      </c>
      <c r="B143" s="4" t="s">
        <v>287</v>
      </c>
      <c r="C143" s="4" t="s">
        <v>288</v>
      </c>
      <c r="D143" s="5">
        <v>3.836036</v>
      </c>
      <c r="E143" s="5">
        <v>0.318</v>
      </c>
      <c r="F143" s="12">
        <f t="shared" si="1"/>
        <v>2.6068675276052572E-05</v>
      </c>
    </row>
    <row r="144" spans="1:6" ht="12.75">
      <c r="A144" s="4">
        <v>143</v>
      </c>
      <c r="B144" s="4" t="s">
        <v>289</v>
      </c>
      <c r="C144" s="4" t="s">
        <v>290</v>
      </c>
      <c r="D144" s="5">
        <v>3.686</v>
      </c>
      <c r="E144" s="5">
        <v>2.82</v>
      </c>
      <c r="F144" s="12">
        <f t="shared" si="1"/>
        <v>2.5049070724969677E-05</v>
      </c>
    </row>
    <row r="145" spans="1:6" ht="12.75">
      <c r="A145" s="4">
        <v>144</v>
      </c>
      <c r="B145" s="4" t="s">
        <v>291</v>
      </c>
      <c r="C145" s="4" t="s">
        <v>292</v>
      </c>
      <c r="D145" s="5">
        <v>3.68</v>
      </c>
      <c r="E145" s="5">
        <v>0.34</v>
      </c>
      <c r="F145" s="12">
        <f t="shared" si="1"/>
        <v>2.5008296328781447E-05</v>
      </c>
    </row>
    <row r="146" spans="1:6" ht="12.75">
      <c r="A146" s="4">
        <v>145</v>
      </c>
      <c r="B146" s="4" t="s">
        <v>293</v>
      </c>
      <c r="C146" s="4" t="s">
        <v>294</v>
      </c>
      <c r="D146" s="5">
        <v>3.675807</v>
      </c>
      <c r="E146" s="5">
        <v>524.069</v>
      </c>
      <c r="F146" s="12">
        <f t="shared" si="1"/>
        <v>2.497980182157857E-05</v>
      </c>
    </row>
    <row r="147" spans="1:6" ht="12.75">
      <c r="A147" s="4">
        <v>146</v>
      </c>
      <c r="B147" s="4" t="s">
        <v>295</v>
      </c>
      <c r="C147" s="4" t="s">
        <v>296</v>
      </c>
      <c r="D147" s="5">
        <v>3.495</v>
      </c>
      <c r="E147" s="5">
        <v>0.573</v>
      </c>
      <c r="F147" s="12">
        <f t="shared" si="1"/>
        <v>2.3751085779644337E-05</v>
      </c>
    </row>
    <row r="148" spans="1:6" ht="12.75">
      <c r="A148" s="4">
        <v>147</v>
      </c>
      <c r="B148" s="4" t="s">
        <v>297</v>
      </c>
      <c r="C148" s="4" t="s">
        <v>298</v>
      </c>
      <c r="D148" s="5">
        <v>3.36135</v>
      </c>
      <c r="E148" s="5">
        <v>22.409</v>
      </c>
      <c r="F148" s="12">
        <f t="shared" si="1"/>
        <v>2.28428361045515E-05</v>
      </c>
    </row>
    <row r="149" spans="1:6" ht="12.75">
      <c r="A149" s="4">
        <v>148</v>
      </c>
      <c r="B149" s="4" t="s">
        <v>299</v>
      </c>
      <c r="C149" s="4" t="s">
        <v>300</v>
      </c>
      <c r="D149" s="5">
        <v>3.29778</v>
      </c>
      <c r="E149" s="5">
        <v>10</v>
      </c>
      <c r="F149" s="12">
        <f t="shared" si="1"/>
        <v>2.2410831376937194E-05</v>
      </c>
    </row>
    <row r="150" spans="1:6" ht="12.75">
      <c r="A150" s="4">
        <v>149</v>
      </c>
      <c r="B150" s="4" t="s">
        <v>301</v>
      </c>
      <c r="C150" s="4" t="s">
        <v>302</v>
      </c>
      <c r="D150" s="5">
        <v>3.2</v>
      </c>
      <c r="E150" s="5">
        <v>72.07</v>
      </c>
      <c r="F150" s="12">
        <f t="shared" si="1"/>
        <v>2.1746344633723E-05</v>
      </c>
    </row>
    <row r="151" spans="1:6" ht="12.75">
      <c r="A151" s="4">
        <v>150</v>
      </c>
      <c r="B151" s="4" t="s">
        <v>303</v>
      </c>
      <c r="C151" s="4" t="s">
        <v>304</v>
      </c>
      <c r="D151" s="5">
        <v>3</v>
      </c>
      <c r="E151" s="5">
        <v>30</v>
      </c>
      <c r="F151" s="12">
        <f t="shared" si="1"/>
        <v>2.038719809411531E-05</v>
      </c>
    </row>
    <row r="152" spans="1:6" ht="12.75">
      <c r="A152" s="4">
        <v>150</v>
      </c>
      <c r="B152" s="4" t="s">
        <v>305</v>
      </c>
      <c r="C152" s="4" t="s">
        <v>306</v>
      </c>
      <c r="D152" s="5">
        <v>3</v>
      </c>
      <c r="E152" s="5">
        <v>44</v>
      </c>
      <c r="F152" s="12">
        <f t="shared" si="1"/>
        <v>2.038719809411531E-05</v>
      </c>
    </row>
    <row r="153" spans="1:6" ht="12.75">
      <c r="A153" s="4">
        <v>150</v>
      </c>
      <c r="B153" s="4" t="s">
        <v>307</v>
      </c>
      <c r="C153" s="4" t="s">
        <v>308</v>
      </c>
      <c r="D153" s="5">
        <v>3</v>
      </c>
      <c r="E153" s="5">
        <v>8</v>
      </c>
      <c r="F153" s="12">
        <f t="shared" si="1"/>
        <v>2.038719809411531E-05</v>
      </c>
    </row>
    <row r="154" spans="1:6" ht="12.75">
      <c r="A154" s="4">
        <v>153</v>
      </c>
      <c r="B154" s="4" t="s">
        <v>309</v>
      </c>
      <c r="C154" s="4" t="s">
        <v>310</v>
      </c>
      <c r="D154" s="5">
        <v>2.648098</v>
      </c>
      <c r="E154" s="5">
        <v>0.236</v>
      </c>
      <c r="F154" s="12">
        <f t="shared" si="1"/>
        <v>1.7995766166210187E-05</v>
      </c>
    </row>
    <row r="155" spans="1:6" ht="12.75">
      <c r="A155" s="4">
        <v>154</v>
      </c>
      <c r="B155" s="4" t="s">
        <v>311</v>
      </c>
      <c r="C155" s="4" t="s">
        <v>312</v>
      </c>
      <c r="D155" s="5">
        <v>2.53</v>
      </c>
      <c r="E155" s="5">
        <v>10</v>
      </c>
      <c r="F155" s="12">
        <f t="shared" si="1"/>
        <v>1.7193203726037243E-05</v>
      </c>
    </row>
    <row r="156" spans="1:6" ht="12.75">
      <c r="A156" s="4">
        <v>155</v>
      </c>
      <c r="B156" s="4" t="s">
        <v>313</v>
      </c>
      <c r="C156" s="4" t="s">
        <v>314</v>
      </c>
      <c r="D156" s="5">
        <v>2.330129</v>
      </c>
      <c r="E156" s="5">
        <v>6.27</v>
      </c>
      <c r="F156" s="12">
        <f t="shared" si="1"/>
        <v>1.5834933835947604E-05</v>
      </c>
    </row>
    <row r="157" spans="1:6" ht="12.75">
      <c r="A157" s="4">
        <v>156</v>
      </c>
      <c r="B157" s="4" t="s">
        <v>315</v>
      </c>
      <c r="C157" s="4" t="s">
        <v>316</v>
      </c>
      <c r="D157" s="5">
        <v>2.314</v>
      </c>
      <c r="E157" s="5">
        <v>8.5</v>
      </c>
      <c r="F157" s="12">
        <f t="shared" si="1"/>
        <v>1.5725325463260942E-05</v>
      </c>
    </row>
    <row r="158" spans="1:6" ht="12.75">
      <c r="A158" s="4">
        <v>157</v>
      </c>
      <c r="B158" s="4" t="s">
        <v>317</v>
      </c>
      <c r="C158" s="4" t="s">
        <v>318</v>
      </c>
      <c r="D158" s="5">
        <v>2.3</v>
      </c>
      <c r="E158" s="5">
        <v>6.65</v>
      </c>
      <c r="F158" s="12">
        <f t="shared" si="1"/>
        <v>1.5630185205488405E-05</v>
      </c>
    </row>
    <row r="159" spans="1:6" ht="12.75">
      <c r="A159" s="4">
        <v>157</v>
      </c>
      <c r="B159" s="4" t="s">
        <v>319</v>
      </c>
      <c r="C159" s="4" t="s">
        <v>320</v>
      </c>
      <c r="D159" s="5">
        <v>2.3</v>
      </c>
      <c r="E159" s="5">
        <v>2.78</v>
      </c>
      <c r="F159" s="12">
        <f t="shared" si="1"/>
        <v>1.5630185205488405E-05</v>
      </c>
    </row>
    <row r="160" spans="1:6" ht="12.75">
      <c r="A160" s="4">
        <v>159</v>
      </c>
      <c r="B160" s="4" t="s">
        <v>321</v>
      </c>
      <c r="C160" s="4" t="s">
        <v>322</v>
      </c>
      <c r="D160" s="5">
        <v>2.287928</v>
      </c>
      <c r="E160" s="5">
        <v>5.6</v>
      </c>
      <c r="F160" s="12">
        <f t="shared" si="1"/>
        <v>1.5548147120357683E-05</v>
      </c>
    </row>
    <row r="161" spans="1:6" ht="12.75">
      <c r="A161" s="4">
        <v>160</v>
      </c>
      <c r="B161" s="4" t="s">
        <v>323</v>
      </c>
      <c r="C161" s="4" t="s">
        <v>324</v>
      </c>
      <c r="D161" s="5">
        <v>2.25</v>
      </c>
      <c r="E161" s="5">
        <v>45</v>
      </c>
      <c r="F161" s="12">
        <f t="shared" si="1"/>
        <v>1.5290398570586482E-05</v>
      </c>
    </row>
    <row r="162" spans="1:6" ht="12.75">
      <c r="A162" s="4">
        <v>161</v>
      </c>
      <c r="B162" s="4" t="s">
        <v>325</v>
      </c>
      <c r="C162" s="4" t="s">
        <v>326</v>
      </c>
      <c r="D162" s="5">
        <v>2.218002</v>
      </c>
      <c r="E162" s="5">
        <v>2.686</v>
      </c>
      <c r="F162" s="12">
        <f t="shared" si="1"/>
        <v>1.5072948715714647E-05</v>
      </c>
    </row>
    <row r="163" spans="1:6" ht="12.75">
      <c r="A163" s="4">
        <v>162</v>
      </c>
      <c r="B163" s="4" t="s">
        <v>327</v>
      </c>
      <c r="C163" s="4" t="s">
        <v>328</v>
      </c>
      <c r="D163" s="5">
        <v>2.17255</v>
      </c>
      <c r="E163" s="5">
        <v>0.2585</v>
      </c>
      <c r="F163" s="12">
        <f t="shared" si="1"/>
        <v>1.4764069073123407E-05</v>
      </c>
    </row>
    <row r="164" spans="1:6" ht="12.75">
      <c r="A164" s="4">
        <v>163</v>
      </c>
      <c r="B164" s="4" t="s">
        <v>329</v>
      </c>
      <c r="C164" s="4" t="s">
        <v>330</v>
      </c>
      <c r="D164" s="5">
        <v>2.1</v>
      </c>
      <c r="E164" s="5">
        <v>35</v>
      </c>
      <c r="F164" s="12">
        <f t="shared" si="1"/>
        <v>1.4271038665880718E-05</v>
      </c>
    </row>
    <row r="165" spans="1:6" ht="12.75">
      <c r="A165" s="4">
        <v>164</v>
      </c>
      <c r="B165" s="4" t="s">
        <v>331</v>
      </c>
      <c r="C165" s="4" t="s">
        <v>332</v>
      </c>
      <c r="D165" s="5">
        <v>2</v>
      </c>
      <c r="E165" s="5">
        <v>1</v>
      </c>
      <c r="F165" s="12">
        <f t="shared" si="1"/>
        <v>1.3591465396076873E-05</v>
      </c>
    </row>
    <row r="166" spans="1:6" ht="12.75">
      <c r="A166" s="4">
        <v>165</v>
      </c>
      <c r="B166" s="4" t="s">
        <v>333</v>
      </c>
      <c r="C166" s="4" t="s">
        <v>334</v>
      </c>
      <c r="D166" s="5">
        <v>1.882249</v>
      </c>
      <c r="E166" s="5">
        <v>13.734</v>
      </c>
      <c r="F166" s="12">
        <f t="shared" si="1"/>
        <v>1.279126107515015E-05</v>
      </c>
    </row>
    <row r="167" spans="1:6" ht="12.75">
      <c r="A167" s="4">
        <v>166</v>
      </c>
      <c r="B167" s="4" t="s">
        <v>335</v>
      </c>
      <c r="C167" s="4" t="s">
        <v>336</v>
      </c>
      <c r="D167" s="5">
        <v>1.7</v>
      </c>
      <c r="E167" s="5">
        <v>0.34</v>
      </c>
      <c r="F167" s="12">
        <f t="shared" si="1"/>
        <v>1.1552745586665341E-05</v>
      </c>
    </row>
    <row r="168" spans="1:6" ht="12.75">
      <c r="A168" s="4">
        <v>167</v>
      </c>
      <c r="B168" s="4" t="s">
        <v>337</v>
      </c>
      <c r="C168" s="4" t="s">
        <v>338</v>
      </c>
      <c r="D168" s="5">
        <v>1.635</v>
      </c>
      <c r="E168" s="5">
        <v>2</v>
      </c>
      <c r="F168" s="12">
        <f t="shared" si="1"/>
        <v>1.1111022961292844E-05</v>
      </c>
    </row>
    <row r="169" spans="1:6" ht="12.75">
      <c r="A169" s="4">
        <v>168</v>
      </c>
      <c r="B169" s="4" t="s">
        <v>339</v>
      </c>
      <c r="C169" s="4" t="s">
        <v>340</v>
      </c>
      <c r="D169" s="5">
        <v>1.61982</v>
      </c>
      <c r="E169" s="5">
        <v>0.364</v>
      </c>
      <c r="F169" s="12">
        <f t="shared" si="1"/>
        <v>1.100786373893662E-05</v>
      </c>
    </row>
    <row r="170" spans="1:6" ht="12.75">
      <c r="A170" s="4">
        <v>169</v>
      </c>
      <c r="B170" s="4" t="s">
        <v>341</v>
      </c>
      <c r="C170" s="4" t="s">
        <v>342</v>
      </c>
      <c r="D170" s="5">
        <v>1.6</v>
      </c>
      <c r="E170" s="5">
        <v>20</v>
      </c>
      <c r="F170" s="12">
        <f t="shared" si="1"/>
        <v>1.08731723168615E-05</v>
      </c>
    </row>
    <row r="171" spans="1:6" ht="12.75">
      <c r="A171" s="4">
        <v>170</v>
      </c>
      <c r="B171" s="4" t="s">
        <v>343</v>
      </c>
      <c r="C171" s="4" t="s">
        <v>344</v>
      </c>
      <c r="D171" s="5">
        <v>1.5</v>
      </c>
      <c r="E171" s="5">
        <v>3.28</v>
      </c>
      <c r="F171" s="12">
        <f t="shared" si="1"/>
        <v>1.0193599047057655E-05</v>
      </c>
    </row>
    <row r="172" spans="1:6" ht="12.75">
      <c r="A172" s="4">
        <v>171</v>
      </c>
      <c r="B172" s="4" t="s">
        <v>345</v>
      </c>
      <c r="C172" s="4" t="s">
        <v>346</v>
      </c>
      <c r="D172" s="5">
        <v>1.423047</v>
      </c>
      <c r="E172" s="5">
        <v>0.276</v>
      </c>
      <c r="F172" s="12">
        <f t="shared" si="1"/>
        <v>9.670647028745503E-06</v>
      </c>
    </row>
    <row r="173" spans="1:6" ht="12.75">
      <c r="A173" s="4">
        <v>172</v>
      </c>
      <c r="B173" s="4" t="s">
        <v>347</v>
      </c>
      <c r="C173" s="4" t="s">
        <v>348</v>
      </c>
      <c r="D173" s="5">
        <v>1.25</v>
      </c>
      <c r="E173" s="5">
        <v>20.1</v>
      </c>
      <c r="F173" s="12">
        <f t="shared" si="1"/>
        <v>8.494665872548046E-06</v>
      </c>
    </row>
    <row r="174" spans="1:6" ht="12.75">
      <c r="A174" s="4">
        <v>173</v>
      </c>
      <c r="B174" s="4" t="s">
        <v>349</v>
      </c>
      <c r="C174" s="4" t="s">
        <v>350</v>
      </c>
      <c r="D174" s="5">
        <v>1.1784</v>
      </c>
      <c r="E174" s="5">
        <v>7.856</v>
      </c>
      <c r="F174" s="12">
        <f t="shared" si="1"/>
        <v>8.008091411368492E-06</v>
      </c>
    </row>
    <row r="175" spans="1:6" ht="12.75">
      <c r="A175" s="4">
        <v>174</v>
      </c>
      <c r="B175" s="4" t="s">
        <v>351</v>
      </c>
      <c r="C175" s="4" t="s">
        <v>352</v>
      </c>
      <c r="D175" s="5">
        <v>1.175</v>
      </c>
      <c r="E175" s="5">
        <v>15.9</v>
      </c>
      <c r="F175" s="12">
        <f t="shared" si="1"/>
        <v>7.984985920195164E-06</v>
      </c>
    </row>
    <row r="176" spans="1:6" ht="12.75">
      <c r="A176" s="4">
        <v>175</v>
      </c>
      <c r="B176" s="4" t="s">
        <v>353</v>
      </c>
      <c r="C176" s="4" t="s">
        <v>354</v>
      </c>
      <c r="D176" s="5">
        <v>1.098038</v>
      </c>
      <c r="E176" s="5">
        <v>0.15</v>
      </c>
      <c r="F176" s="12">
        <f t="shared" si="1"/>
        <v>7.4619727402887295E-06</v>
      </c>
    </row>
    <row r="177" spans="1:6" ht="12.75">
      <c r="A177" s="4">
        <v>176</v>
      </c>
      <c r="B177" s="4" t="s">
        <v>355</v>
      </c>
      <c r="C177" s="4" t="s">
        <v>356</v>
      </c>
      <c r="D177" s="5">
        <v>1.021943</v>
      </c>
      <c r="E177" s="5">
        <v>0.721</v>
      </c>
      <c r="F177" s="12">
        <f t="shared" si="1"/>
        <v>6.944851460631494E-06</v>
      </c>
    </row>
    <row r="178" spans="1:6" ht="12.75">
      <c r="A178" s="4">
        <v>177</v>
      </c>
      <c r="B178" s="4" t="s">
        <v>357</v>
      </c>
      <c r="C178" s="4" t="s">
        <v>358</v>
      </c>
      <c r="D178" s="5">
        <v>1.01706</v>
      </c>
      <c r="E178" s="5">
        <v>5.06</v>
      </c>
      <c r="F178" s="12">
        <f t="shared" si="1"/>
        <v>6.911667897866973E-06</v>
      </c>
    </row>
    <row r="179" spans="1:6" ht="12.75">
      <c r="A179" s="4">
        <v>178</v>
      </c>
      <c r="B179" s="4" t="s">
        <v>359</v>
      </c>
      <c r="C179" s="4" t="s">
        <v>360</v>
      </c>
      <c r="D179" s="5">
        <v>1</v>
      </c>
      <c r="E179" s="5">
        <v>10</v>
      </c>
      <c r="F179" s="12">
        <f t="shared" si="1"/>
        <v>6.7957326980384365E-06</v>
      </c>
    </row>
    <row r="180" spans="1:6" ht="12.75">
      <c r="A180" s="4">
        <v>178</v>
      </c>
      <c r="B180" s="4" t="s">
        <v>361</v>
      </c>
      <c r="C180" s="4" t="s">
        <v>362</v>
      </c>
      <c r="D180" s="5">
        <v>1</v>
      </c>
      <c r="E180" s="5">
        <v>10</v>
      </c>
      <c r="F180" s="12">
        <f t="shared" si="1"/>
        <v>6.7957326980384365E-06</v>
      </c>
    </row>
    <row r="181" spans="1:6" ht="12.75">
      <c r="A181" s="4">
        <v>178</v>
      </c>
      <c r="B181" s="4" t="s">
        <v>363</v>
      </c>
      <c r="C181" s="4" t="s">
        <v>364</v>
      </c>
      <c r="D181" s="5">
        <v>1</v>
      </c>
      <c r="E181" s="5">
        <v>0.7</v>
      </c>
      <c r="F181" s="12">
        <f t="shared" si="1"/>
        <v>6.7957326980384365E-06</v>
      </c>
    </row>
    <row r="182" spans="1:6" ht="12.75">
      <c r="A182" s="4">
        <v>181</v>
      </c>
      <c r="B182" s="4" t="s">
        <v>365</v>
      </c>
      <c r="C182" s="4" t="s">
        <v>366</v>
      </c>
      <c r="D182" s="5">
        <v>0.98328</v>
      </c>
      <c r="E182" s="5">
        <v>0.088</v>
      </c>
      <c r="F182" s="12">
        <f t="shared" si="1"/>
        <v>6.682108047327234E-06</v>
      </c>
    </row>
    <row r="183" spans="1:6" ht="12.75">
      <c r="A183" s="4">
        <v>182</v>
      </c>
      <c r="B183" s="4" t="s">
        <v>367</v>
      </c>
      <c r="C183" s="4" t="s">
        <v>368</v>
      </c>
      <c r="D183" s="5">
        <v>0.93984</v>
      </c>
      <c r="E183" s="5">
        <v>0.616</v>
      </c>
      <c r="F183" s="12">
        <f t="shared" si="1"/>
        <v>6.386901418924445E-06</v>
      </c>
    </row>
    <row r="184" spans="1:6" ht="12.75">
      <c r="A184" s="4">
        <v>183</v>
      </c>
      <c r="B184" s="4" t="s">
        <v>369</v>
      </c>
      <c r="C184" s="4" t="s">
        <v>370</v>
      </c>
      <c r="D184" s="5">
        <v>0.933427</v>
      </c>
      <c r="E184" s="5">
        <v>16.451</v>
      </c>
      <c r="F184" s="12">
        <f t="shared" si="1"/>
        <v>6.343320385131924E-06</v>
      </c>
    </row>
    <row r="185" spans="1:6" ht="12.75">
      <c r="A185" s="4">
        <v>184</v>
      </c>
      <c r="B185" s="4" t="s">
        <v>371</v>
      </c>
      <c r="C185" s="4" t="s">
        <v>372</v>
      </c>
      <c r="D185" s="5">
        <v>0.912383</v>
      </c>
      <c r="E185" s="5">
        <v>0.268</v>
      </c>
      <c r="F185" s="12">
        <f t="shared" si="1"/>
        <v>6.200310986234403E-06</v>
      </c>
    </row>
    <row r="186" spans="1:6" ht="12.75">
      <c r="A186" s="4">
        <v>185</v>
      </c>
      <c r="B186" s="4" t="s">
        <v>373</v>
      </c>
      <c r="C186" s="4" t="s">
        <v>374</v>
      </c>
      <c r="D186" s="5">
        <v>0.834375</v>
      </c>
      <c r="E186" s="5">
        <v>25</v>
      </c>
      <c r="F186" s="12">
        <f t="shared" si="1"/>
        <v>5.670189469925821E-06</v>
      </c>
    </row>
    <row r="187" spans="1:6" ht="12.75">
      <c r="A187" s="4">
        <v>186</v>
      </c>
      <c r="B187" s="4" t="s">
        <v>375</v>
      </c>
      <c r="C187" s="4" t="s">
        <v>376</v>
      </c>
      <c r="D187" s="5">
        <v>0.66</v>
      </c>
      <c r="E187" s="5">
        <v>0.28</v>
      </c>
      <c r="F187" s="12">
        <f t="shared" si="1"/>
        <v>4.485183580705368E-06</v>
      </c>
    </row>
    <row r="188" spans="1:6" ht="12.75">
      <c r="A188" s="4">
        <v>187</v>
      </c>
      <c r="B188" s="4" t="s">
        <v>377</v>
      </c>
      <c r="C188" s="4" t="s">
        <v>378</v>
      </c>
      <c r="D188" s="5">
        <v>0.64525</v>
      </c>
      <c r="E188" s="5">
        <v>0.906</v>
      </c>
      <c r="F188" s="12">
        <f t="shared" si="1"/>
        <v>4.384946523409301E-06</v>
      </c>
    </row>
    <row r="189" spans="1:6" ht="12.75">
      <c r="A189" s="4">
        <v>188</v>
      </c>
      <c r="B189" s="4" t="s">
        <v>379</v>
      </c>
      <c r="C189" s="4" t="s">
        <v>380</v>
      </c>
      <c r="D189" s="5">
        <v>0.594949</v>
      </c>
      <c r="E189" s="5">
        <v>1.027</v>
      </c>
      <c r="F189" s="12">
        <f t="shared" si="1"/>
        <v>4.04311437296527E-06</v>
      </c>
    </row>
    <row r="190" spans="1:6" ht="12.75">
      <c r="A190" s="4">
        <v>189</v>
      </c>
      <c r="B190" s="4" t="s">
        <v>381</v>
      </c>
      <c r="C190" s="4" t="s">
        <v>382</v>
      </c>
      <c r="D190" s="5">
        <v>0.5892</v>
      </c>
      <c r="E190" s="5">
        <v>3.928</v>
      </c>
      <c r="F190" s="12">
        <f t="shared" si="1"/>
        <v>4.004045705684246E-06</v>
      </c>
    </row>
    <row r="191" spans="1:6" ht="12.75">
      <c r="A191" s="4">
        <v>189</v>
      </c>
      <c r="B191" s="4" t="s">
        <v>383</v>
      </c>
      <c r="C191" s="4" t="s">
        <v>384</v>
      </c>
      <c r="D191" s="5">
        <v>0.5892</v>
      </c>
      <c r="E191" s="5">
        <v>3.928</v>
      </c>
      <c r="F191" s="12">
        <f t="shared" si="1"/>
        <v>4.004045705684246E-06</v>
      </c>
    </row>
    <row r="192" spans="1:6" ht="12.75">
      <c r="A192" s="4">
        <v>191</v>
      </c>
      <c r="B192" s="4" t="s">
        <v>385</v>
      </c>
      <c r="C192" s="4" t="s">
        <v>386</v>
      </c>
      <c r="D192" s="5">
        <v>0.55</v>
      </c>
      <c r="E192" s="5">
        <v>3.52</v>
      </c>
      <c r="F192" s="12">
        <f t="shared" si="1"/>
        <v>3.7376529839211403E-06</v>
      </c>
    </row>
    <row r="193" spans="1:6" ht="12.75">
      <c r="A193" s="4">
        <v>192</v>
      </c>
      <c r="B193" s="4" t="s">
        <v>387</v>
      </c>
      <c r="C193" s="4" t="s">
        <v>388</v>
      </c>
      <c r="D193" s="5">
        <v>0.51375</v>
      </c>
      <c r="E193" s="5">
        <v>3.425</v>
      </c>
      <c r="F193" s="12">
        <f t="shared" si="1"/>
        <v>3.491307673617247E-06</v>
      </c>
    </row>
    <row r="194" spans="1:6" ht="12.75">
      <c r="A194" s="4">
        <v>193</v>
      </c>
      <c r="B194" s="4" t="s">
        <v>389</v>
      </c>
      <c r="C194" s="4" t="s">
        <v>390</v>
      </c>
      <c r="D194" s="5">
        <v>0.5</v>
      </c>
      <c r="E194" s="5">
        <v>20</v>
      </c>
      <c r="F194" s="12">
        <f t="shared" si="1"/>
        <v>3.3978663490192182E-06</v>
      </c>
    </row>
    <row r="195" spans="1:6" ht="12.75">
      <c r="A195" s="4">
        <v>193</v>
      </c>
      <c r="B195" s="4" t="s">
        <v>391</v>
      </c>
      <c r="C195" s="4" t="s">
        <v>392</v>
      </c>
      <c r="D195" s="5">
        <v>0.5</v>
      </c>
      <c r="E195" s="5">
        <v>0.97</v>
      </c>
      <c r="F195" s="12">
        <f aca="true" t="shared" si="2" ref="F195:F212">D195/$D$213</f>
        <v>3.3978663490192182E-06</v>
      </c>
    </row>
    <row r="196" spans="1:6" ht="12.75">
      <c r="A196" s="4">
        <v>193</v>
      </c>
      <c r="B196" s="4" t="s">
        <v>393</v>
      </c>
      <c r="C196" s="4" t="s">
        <v>394</v>
      </c>
      <c r="D196" s="5">
        <v>0.5</v>
      </c>
      <c r="E196" s="5">
        <v>0.2</v>
      </c>
      <c r="F196" s="12">
        <f t="shared" si="2"/>
        <v>3.3978663490192182E-06</v>
      </c>
    </row>
    <row r="197" spans="1:6" ht="12.75">
      <c r="A197" s="4">
        <v>193</v>
      </c>
      <c r="B197" s="4" t="s">
        <v>395</v>
      </c>
      <c r="C197" s="4" t="s">
        <v>396</v>
      </c>
      <c r="D197" s="5">
        <v>0.5</v>
      </c>
      <c r="E197" s="5">
        <v>2</v>
      </c>
      <c r="F197" s="12">
        <f t="shared" si="2"/>
        <v>3.3978663490192182E-06</v>
      </c>
    </row>
    <row r="198" spans="1:6" ht="12.75">
      <c r="A198" s="4">
        <v>197</v>
      </c>
      <c r="B198" s="4" t="s">
        <v>397</v>
      </c>
      <c r="C198" s="4" t="s">
        <v>398</v>
      </c>
      <c r="D198" s="5">
        <v>0.466616</v>
      </c>
      <c r="E198" s="5">
        <v>0.17</v>
      </c>
      <c r="F198" s="12">
        <f t="shared" si="2"/>
        <v>3.170997608627903E-06</v>
      </c>
    </row>
    <row r="199" spans="1:6" ht="12.75">
      <c r="A199" s="4">
        <v>198</v>
      </c>
      <c r="B199" s="4" t="s">
        <v>399</v>
      </c>
      <c r="C199" s="4" t="s">
        <v>400</v>
      </c>
      <c r="D199" s="5">
        <v>0.45</v>
      </c>
      <c r="E199" s="5">
        <v>3</v>
      </c>
      <c r="F199" s="12">
        <f t="shared" si="2"/>
        <v>3.0580797141172966E-06</v>
      </c>
    </row>
    <row r="200" spans="1:6" ht="12.75">
      <c r="A200" s="4">
        <v>199</v>
      </c>
      <c r="B200" s="4" t="s">
        <v>401</v>
      </c>
      <c r="C200" s="4" t="s">
        <v>402</v>
      </c>
      <c r="D200" s="5">
        <v>0.43</v>
      </c>
      <c r="E200" s="5">
        <v>0.8</v>
      </c>
      <c r="F200" s="12">
        <f t="shared" si="2"/>
        <v>2.9221650601565275E-06</v>
      </c>
    </row>
    <row r="201" spans="1:6" ht="12.75">
      <c r="A201" s="4">
        <v>200</v>
      </c>
      <c r="B201" s="4" t="s">
        <v>403</v>
      </c>
      <c r="C201" s="4" t="s">
        <v>404</v>
      </c>
      <c r="D201" s="5">
        <v>0.3</v>
      </c>
      <c r="E201" s="5">
        <v>2</v>
      </c>
      <c r="F201" s="12">
        <f t="shared" si="2"/>
        <v>2.0387198094115308E-06</v>
      </c>
    </row>
    <row r="202" spans="1:6" ht="12.75">
      <c r="A202" s="4">
        <v>200</v>
      </c>
      <c r="B202" s="4" t="s">
        <v>405</v>
      </c>
      <c r="C202" s="4" t="s">
        <v>406</v>
      </c>
      <c r="D202" s="5">
        <v>0.3</v>
      </c>
      <c r="E202" s="5">
        <v>15.2</v>
      </c>
      <c r="F202" s="12">
        <f t="shared" si="2"/>
        <v>2.0387198094115308E-06</v>
      </c>
    </row>
    <row r="203" spans="1:6" ht="12.75">
      <c r="A203" s="4">
        <v>202</v>
      </c>
      <c r="B203" s="4" t="s">
        <v>407</v>
      </c>
      <c r="C203" s="4" t="s">
        <v>408</v>
      </c>
      <c r="D203" s="5">
        <v>0.28075</v>
      </c>
      <c r="E203" s="5">
        <v>0.67</v>
      </c>
      <c r="F203" s="12">
        <f t="shared" si="2"/>
        <v>1.9079019549742913E-06</v>
      </c>
    </row>
    <row r="204" spans="1:6" ht="12.75">
      <c r="A204" s="4">
        <v>203</v>
      </c>
      <c r="B204" s="4" t="s">
        <v>409</v>
      </c>
      <c r="C204" s="4" t="s">
        <v>410</v>
      </c>
      <c r="D204" s="5">
        <v>0.2467</v>
      </c>
      <c r="E204" s="5">
        <v>0.045</v>
      </c>
      <c r="F204" s="12">
        <f t="shared" si="2"/>
        <v>1.6765072566060824E-06</v>
      </c>
    </row>
    <row r="205" spans="1:6" ht="12.75">
      <c r="A205" s="4">
        <v>204</v>
      </c>
      <c r="B205" s="4" t="s">
        <v>411</v>
      </c>
      <c r="C205" s="4" t="s">
        <v>412</v>
      </c>
      <c r="D205" s="5">
        <v>0.17</v>
      </c>
      <c r="E205" s="5">
        <v>0.035</v>
      </c>
      <c r="F205" s="12">
        <f t="shared" si="2"/>
        <v>1.1552745586665343E-06</v>
      </c>
    </row>
    <row r="206" spans="1:6" ht="12.75">
      <c r="A206" s="4">
        <v>205</v>
      </c>
      <c r="B206" s="4" t="s">
        <v>413</v>
      </c>
      <c r="C206" s="4" t="s">
        <v>414</v>
      </c>
      <c r="D206" s="5">
        <v>0.15</v>
      </c>
      <c r="E206" s="5">
        <v>0.682</v>
      </c>
      <c r="F206" s="12">
        <f t="shared" si="2"/>
        <v>1.0193599047057654E-06</v>
      </c>
    </row>
    <row r="207" spans="1:6" ht="12.75">
      <c r="A207" s="4">
        <v>206</v>
      </c>
      <c r="B207" s="4" t="s">
        <v>415</v>
      </c>
      <c r="C207" s="4" t="s">
        <v>416</v>
      </c>
      <c r="D207" s="5">
        <v>0.1</v>
      </c>
      <c r="E207" s="5">
        <v>0.32</v>
      </c>
      <c r="F207" s="12">
        <f t="shared" si="2"/>
        <v>6.795732698038437E-07</v>
      </c>
    </row>
    <row r="208" spans="1:6" ht="12.75">
      <c r="A208" s="4">
        <v>206</v>
      </c>
      <c r="B208" s="4" t="s">
        <v>417</v>
      </c>
      <c r="C208" s="4" t="s">
        <v>418</v>
      </c>
      <c r="D208" s="5">
        <v>0.1</v>
      </c>
      <c r="E208" s="5">
        <v>0.6</v>
      </c>
      <c r="F208" s="12">
        <f t="shared" si="2"/>
        <v>6.795732698038437E-07</v>
      </c>
    </row>
    <row r="209" spans="1:6" ht="12.75">
      <c r="A209" s="4">
        <v>208</v>
      </c>
      <c r="B209" s="4" t="s">
        <v>419</v>
      </c>
      <c r="C209" s="4" t="s">
        <v>420</v>
      </c>
      <c r="D209" s="5">
        <v>0.097082</v>
      </c>
      <c r="E209" s="5">
        <v>1.051</v>
      </c>
      <c r="F209" s="12">
        <f t="shared" si="2"/>
        <v>6.597433217909676E-07</v>
      </c>
    </row>
    <row r="210" spans="1:6" ht="12.75">
      <c r="A210" s="4">
        <v>209</v>
      </c>
      <c r="B210" s="4" t="s">
        <v>421</v>
      </c>
      <c r="C210" s="4" t="s">
        <v>422</v>
      </c>
      <c r="D210" s="5">
        <v>0.013119</v>
      </c>
      <c r="E210" s="5">
        <v>0.0005</v>
      </c>
      <c r="F210" s="12">
        <f t="shared" si="2"/>
        <v>8.915321726556625E-08</v>
      </c>
    </row>
    <row r="211" spans="1:6" ht="12.75">
      <c r="A211" s="4">
        <v>210</v>
      </c>
      <c r="B211" s="4" t="s">
        <v>423</v>
      </c>
      <c r="C211" s="4" t="s">
        <v>424</v>
      </c>
      <c r="D211" s="5">
        <v>0.007128</v>
      </c>
      <c r="E211" s="5">
        <v>22.9968</v>
      </c>
      <c r="F211" s="12">
        <f t="shared" si="2"/>
        <v>4.843998267161797E-08</v>
      </c>
    </row>
    <row r="212" spans="1:6" ht="13.5" thickBot="1">
      <c r="A212" s="4">
        <v>211</v>
      </c>
      <c r="B212" s="4" t="s">
        <v>425</v>
      </c>
      <c r="C212" s="4" t="s">
        <v>426</v>
      </c>
      <c r="D212" s="5">
        <v>0.005562</v>
      </c>
      <c r="E212" s="5">
        <v>0.004</v>
      </c>
      <c r="F212" s="12">
        <f t="shared" si="2"/>
        <v>3.7797865266489786E-08</v>
      </c>
    </row>
    <row r="213" spans="1:6" s="3" customFormat="1" ht="13.5" thickBot="1">
      <c r="A213" s="1"/>
      <c r="B213" s="1"/>
      <c r="C213" s="1" t="s">
        <v>427</v>
      </c>
      <c r="D213" s="2">
        <f>SUM($D$2:$D$212)</f>
        <v>147151.16742137994</v>
      </c>
      <c r="E213" s="2">
        <f>SUM($E$2:$E$212)</f>
        <v>317792.5457000002</v>
      </c>
      <c r="F213" s="15"/>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62"/>
  <sheetViews>
    <sheetView zoomScalePageLayoutView="0" workbookViewId="0" topLeftCell="A42">
      <selection activeCell="B1" sqref="B1:G6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1595</v>
      </c>
      <c r="C1" s="2" t="s">
        <v>1559</v>
      </c>
      <c r="D1" s="2" t="s">
        <v>1560</v>
      </c>
      <c r="E1" s="2" t="s">
        <v>1561</v>
      </c>
      <c r="F1" s="2" t="s">
        <v>1562</v>
      </c>
      <c r="G1" s="2" t="s">
        <v>1563</v>
      </c>
      <c r="H1" s="3"/>
    </row>
    <row r="2" spans="1:7" ht="12.75">
      <c r="A2" s="4" t="s">
        <v>1596</v>
      </c>
      <c r="B2" s="4" t="s">
        <v>1597</v>
      </c>
      <c r="C2" s="5">
        <v>10.417047</v>
      </c>
      <c r="D2" s="5">
        <v>1.2932</v>
      </c>
      <c r="E2" s="5">
        <v>5.526884</v>
      </c>
      <c r="F2" s="5">
        <v>0.511065</v>
      </c>
      <c r="G2" s="5">
        <v>0.466616</v>
      </c>
    </row>
    <row r="3" spans="1:7" ht="12.75">
      <c r="A3" s="4" t="s">
        <v>1598</v>
      </c>
      <c r="B3" s="4" t="s">
        <v>1599</v>
      </c>
      <c r="C3" s="5">
        <v>1410.695826</v>
      </c>
      <c r="D3" s="5">
        <v>5219.994359</v>
      </c>
      <c r="E3" s="5">
        <v>2720.454616</v>
      </c>
      <c r="F3" s="5">
        <v>4067.690108</v>
      </c>
      <c r="G3" s="5">
        <v>4582.73028</v>
      </c>
    </row>
    <row r="4" spans="1:7" ht="12.75">
      <c r="A4" s="4" t="s">
        <v>1600</v>
      </c>
      <c r="B4" s="4" t="s">
        <v>1601</v>
      </c>
      <c r="C4" s="5">
        <v>43.324337</v>
      </c>
      <c r="D4" s="5">
        <v>52.088734</v>
      </c>
      <c r="E4" s="5">
        <v>56.376593</v>
      </c>
      <c r="F4" s="5">
        <v>68.006384</v>
      </c>
      <c r="G4" s="5">
        <v>61.981</v>
      </c>
    </row>
    <row r="5" spans="1:7" ht="12.75">
      <c r="A5" s="4" t="s">
        <v>1602</v>
      </c>
      <c r="B5" s="4" t="s">
        <v>1603</v>
      </c>
      <c r="C5" s="5">
        <v>3.797258</v>
      </c>
      <c r="D5" s="5">
        <v>14.901141</v>
      </c>
      <c r="E5" s="5">
        <v>0.25</v>
      </c>
      <c r="F5" s="5">
        <v>46.243224</v>
      </c>
      <c r="G5" s="5">
        <v>23.01</v>
      </c>
    </row>
    <row r="6" spans="1:7" ht="12.75">
      <c r="A6" s="4" t="s">
        <v>1604</v>
      </c>
      <c r="B6" s="4" t="s">
        <v>1605</v>
      </c>
      <c r="C6" s="5">
        <v>23.1428</v>
      </c>
      <c r="D6" s="5">
        <v>70.164002</v>
      </c>
      <c r="E6" s="5">
        <v>289.440967</v>
      </c>
      <c r="F6" s="5">
        <v>214.023378</v>
      </c>
      <c r="G6" s="5">
        <v>267.548592</v>
      </c>
    </row>
    <row r="7" spans="1:7" ht="12.75">
      <c r="A7" s="4" t="s">
        <v>1606</v>
      </c>
      <c r="B7" s="4" t="s">
        <v>1607</v>
      </c>
      <c r="C7" s="5">
        <v>12573.340755</v>
      </c>
      <c r="D7" s="5">
        <v>40028.520567</v>
      </c>
      <c r="E7" s="5">
        <v>3823.672362</v>
      </c>
      <c r="F7" s="5">
        <v>4207.67348</v>
      </c>
      <c r="G7" s="5">
        <v>8974.604563</v>
      </c>
    </row>
    <row r="8" spans="1:7" ht="12.75">
      <c r="A8" s="4" t="s">
        <v>1608</v>
      </c>
      <c r="B8" s="4" t="s">
        <v>1609</v>
      </c>
      <c r="C8" s="5">
        <v>1710.567863</v>
      </c>
      <c r="D8" s="5">
        <v>1281.945582</v>
      </c>
      <c r="E8" s="5">
        <v>0.573604</v>
      </c>
      <c r="F8" s="5">
        <v>0.780846</v>
      </c>
      <c r="G8" s="5">
        <v>650</v>
      </c>
    </row>
    <row r="9" spans="1:7" ht="12.75">
      <c r="A9" s="4" t="s">
        <v>1610</v>
      </c>
      <c r="B9" s="4" t="s">
        <v>1611</v>
      </c>
      <c r="C9" s="5">
        <v>25.113972</v>
      </c>
      <c r="D9" s="5">
        <v>19.591584</v>
      </c>
      <c r="E9" s="5">
        <v>14.260484</v>
      </c>
      <c r="F9" s="5">
        <v>13.075406</v>
      </c>
      <c r="G9" s="5">
        <v>70.61706</v>
      </c>
    </row>
    <row r="10" spans="1:7" ht="12.75">
      <c r="A10" s="4" t="s">
        <v>1612</v>
      </c>
      <c r="B10" s="4" t="s">
        <v>1613</v>
      </c>
      <c r="C10" s="5">
        <v>1167.247336</v>
      </c>
      <c r="D10" s="5">
        <v>1229.276221</v>
      </c>
      <c r="E10" s="5">
        <v>982.328757</v>
      </c>
      <c r="F10" s="5">
        <v>1782.709911</v>
      </c>
      <c r="G10" s="5">
        <v>2128.931396</v>
      </c>
    </row>
    <row r="11" spans="1:7" ht="12.75">
      <c r="A11" s="4" t="s">
        <v>1614</v>
      </c>
      <c r="B11" s="4" t="s">
        <v>1615</v>
      </c>
      <c r="C11" s="5">
        <v>50.824119</v>
      </c>
      <c r="D11" s="5">
        <v>113.249303</v>
      </c>
      <c r="E11" s="5">
        <v>252.072062</v>
      </c>
      <c r="F11" s="5">
        <v>302.041648</v>
      </c>
      <c r="G11" s="5">
        <v>54.340665</v>
      </c>
    </row>
    <row r="12" spans="1:7" ht="12.75">
      <c r="A12" s="4" t="s">
        <v>1616</v>
      </c>
      <c r="B12" s="4" t="s">
        <v>1617</v>
      </c>
      <c r="C12" s="5">
        <v>56.978436</v>
      </c>
      <c r="D12" s="5">
        <v>343.991601</v>
      </c>
      <c r="E12" s="5">
        <v>16.809699</v>
      </c>
      <c r="F12" s="5">
        <v>75.717573</v>
      </c>
      <c r="G12" s="5">
        <v>13.160525</v>
      </c>
    </row>
    <row r="13" spans="1:7" ht="12.75">
      <c r="A13" s="4" t="s">
        <v>1618</v>
      </c>
      <c r="B13" s="4" t="s">
        <v>1619</v>
      </c>
      <c r="C13" s="5">
        <v>15</v>
      </c>
      <c r="D13" s="5">
        <v>0</v>
      </c>
      <c r="E13" s="5">
        <v>0</v>
      </c>
      <c r="F13" s="5">
        <v>0</v>
      </c>
      <c r="G13" s="5">
        <v>0</v>
      </c>
    </row>
    <row r="14" spans="1:7" ht="12.75">
      <c r="A14" s="4" t="s">
        <v>1620</v>
      </c>
      <c r="B14" s="4" t="s">
        <v>1621</v>
      </c>
      <c r="C14" s="5">
        <v>17.441181</v>
      </c>
      <c r="D14" s="5">
        <v>8.6353</v>
      </c>
      <c r="E14" s="5">
        <v>1.323535</v>
      </c>
      <c r="F14" s="5">
        <v>5.264715</v>
      </c>
      <c r="G14" s="5">
        <v>6.705888</v>
      </c>
    </row>
    <row r="15" spans="1:7" ht="12.75">
      <c r="A15" s="4" t="s">
        <v>1622</v>
      </c>
      <c r="B15" s="4" t="s">
        <v>1623</v>
      </c>
      <c r="C15" s="5">
        <v>4868.381081</v>
      </c>
      <c r="D15" s="5">
        <v>1713.723765</v>
      </c>
      <c r="E15" s="5">
        <v>9186.490216</v>
      </c>
      <c r="F15" s="5">
        <v>3169.292709</v>
      </c>
      <c r="G15" s="5">
        <v>4506.96392</v>
      </c>
    </row>
    <row r="16" spans="1:7" ht="12.75">
      <c r="A16" s="4" t="s">
        <v>1624</v>
      </c>
      <c r="B16" s="4" t="s">
        <v>1625</v>
      </c>
      <c r="C16" s="5">
        <v>297.107498</v>
      </c>
      <c r="D16" s="5">
        <v>313.337003</v>
      </c>
      <c r="E16" s="5">
        <v>1074.887184</v>
      </c>
      <c r="F16" s="5">
        <v>1077.224698</v>
      </c>
      <c r="G16" s="5">
        <v>425.65</v>
      </c>
    </row>
    <row r="17" spans="1:7" ht="12.75">
      <c r="A17" s="4" t="s">
        <v>1626</v>
      </c>
      <c r="B17" s="4" t="s">
        <v>1627</v>
      </c>
      <c r="C17" s="5">
        <v>3.8</v>
      </c>
      <c r="D17" s="5">
        <v>4.25</v>
      </c>
      <c r="E17" s="5">
        <v>2</v>
      </c>
      <c r="F17" s="5">
        <v>1.95</v>
      </c>
      <c r="G17" s="5">
        <v>0</v>
      </c>
    </row>
    <row r="18" spans="1:7" ht="12.75">
      <c r="A18" s="4" t="s">
        <v>1628</v>
      </c>
      <c r="B18" s="4" t="s">
        <v>1629</v>
      </c>
      <c r="C18" s="5">
        <v>52458.981128</v>
      </c>
      <c r="D18" s="5">
        <v>95442.298121</v>
      </c>
      <c r="E18" s="5">
        <v>30593.9711</v>
      </c>
      <c r="F18" s="5">
        <v>26958.45947</v>
      </c>
      <c r="G18" s="5">
        <v>100614.139425</v>
      </c>
    </row>
    <row r="19" spans="1:7" ht="12.75">
      <c r="A19" s="4" t="s">
        <v>1630</v>
      </c>
      <c r="B19" s="4" t="s">
        <v>1631</v>
      </c>
      <c r="C19" s="5">
        <v>502.820153</v>
      </c>
      <c r="D19" s="5">
        <v>269.692781</v>
      </c>
      <c r="E19" s="5">
        <v>86.008581</v>
      </c>
      <c r="F19" s="5">
        <v>45.543722</v>
      </c>
      <c r="G19" s="5">
        <v>3.675807</v>
      </c>
    </row>
    <row r="20" spans="1:7" ht="12.75">
      <c r="A20" s="4" t="s">
        <v>1632</v>
      </c>
      <c r="B20" s="4" t="s">
        <v>1633</v>
      </c>
      <c r="C20" s="5">
        <v>259.808796</v>
      </c>
      <c r="D20" s="5">
        <v>183.709842</v>
      </c>
      <c r="E20" s="5">
        <v>256.855793</v>
      </c>
      <c r="F20" s="5">
        <v>370.427058</v>
      </c>
      <c r="G20" s="5">
        <v>291.35</v>
      </c>
    </row>
    <row r="21" spans="1:7" ht="12.75">
      <c r="A21" s="4" t="s">
        <v>1634</v>
      </c>
      <c r="B21" s="4" t="s">
        <v>1635</v>
      </c>
      <c r="C21" s="5">
        <v>130.298248</v>
      </c>
      <c r="D21" s="5">
        <v>547.219227</v>
      </c>
      <c r="E21" s="5">
        <v>152.838729</v>
      </c>
      <c r="F21" s="5">
        <v>99.450352</v>
      </c>
      <c r="G21" s="5">
        <v>361.8676</v>
      </c>
    </row>
    <row r="22" spans="1:7" ht="12.75">
      <c r="A22" s="4" t="s">
        <v>1636</v>
      </c>
      <c r="B22" s="4" t="s">
        <v>1637</v>
      </c>
      <c r="C22" s="5">
        <v>2094.014652</v>
      </c>
      <c r="D22" s="5">
        <v>2115.7186057999998</v>
      </c>
      <c r="E22" s="5">
        <v>1988.223068</v>
      </c>
      <c r="F22" s="5">
        <v>4032.053747</v>
      </c>
      <c r="G22" s="5">
        <v>2940.15397</v>
      </c>
    </row>
    <row r="23" spans="1:7" ht="12.75">
      <c r="A23" s="4" t="s">
        <v>1638</v>
      </c>
      <c r="B23" s="4" t="s">
        <v>1639</v>
      </c>
      <c r="C23" s="5">
        <v>63.8387</v>
      </c>
      <c r="D23" s="5">
        <v>51.747555</v>
      </c>
      <c r="E23" s="5">
        <v>86.753422</v>
      </c>
      <c r="F23" s="5">
        <v>308.285911</v>
      </c>
      <c r="G23" s="5">
        <v>0</v>
      </c>
    </row>
    <row r="24" spans="1:7" ht="12.75">
      <c r="A24" s="4" t="s">
        <v>1640</v>
      </c>
      <c r="B24" s="4" t="s">
        <v>1641</v>
      </c>
      <c r="C24" s="5">
        <v>3649.533288</v>
      </c>
      <c r="D24" s="5">
        <v>7096.031863</v>
      </c>
      <c r="E24" s="5">
        <v>7324.19901</v>
      </c>
      <c r="F24" s="5">
        <v>7424.454055</v>
      </c>
      <c r="G24" s="5">
        <v>6793.58663038</v>
      </c>
    </row>
    <row r="25" spans="1:7" ht="12.75">
      <c r="A25" s="4" t="s">
        <v>1642</v>
      </c>
      <c r="B25" s="4" t="s">
        <v>1643</v>
      </c>
      <c r="C25" s="5">
        <v>0</v>
      </c>
      <c r="D25" s="5">
        <v>56.42</v>
      </c>
      <c r="E25" s="5">
        <v>31.133012</v>
      </c>
      <c r="F25" s="5">
        <v>80.76</v>
      </c>
      <c r="G25" s="5">
        <v>0</v>
      </c>
    </row>
    <row r="26" spans="1:7" ht="12.75">
      <c r="A26" s="4" t="s">
        <v>1644</v>
      </c>
      <c r="B26" s="4" t="s">
        <v>1645</v>
      </c>
      <c r="C26" s="5">
        <v>12.729526</v>
      </c>
      <c r="D26" s="5">
        <v>0</v>
      </c>
      <c r="E26" s="5">
        <v>0</v>
      </c>
      <c r="F26" s="5">
        <v>23.21025</v>
      </c>
      <c r="G26" s="5">
        <v>3.68</v>
      </c>
    </row>
    <row r="27" spans="1:7" ht="12.75">
      <c r="A27" s="4" t="s">
        <v>1646</v>
      </c>
      <c r="B27" s="4" t="s">
        <v>1647</v>
      </c>
      <c r="C27" s="5">
        <v>3.839011</v>
      </c>
      <c r="D27" s="5">
        <v>9.2362</v>
      </c>
      <c r="E27" s="5">
        <v>7.755838</v>
      </c>
      <c r="F27" s="5">
        <v>5.080876</v>
      </c>
      <c r="G27" s="5">
        <v>2.218002</v>
      </c>
    </row>
    <row r="28" spans="1:7" ht="12.75">
      <c r="A28" s="4" t="s">
        <v>1648</v>
      </c>
      <c r="B28" s="4" t="s">
        <v>1649</v>
      </c>
      <c r="C28" s="5">
        <v>204.036673</v>
      </c>
      <c r="D28" s="5">
        <v>255.34531</v>
      </c>
      <c r="E28" s="5">
        <v>182.46196</v>
      </c>
      <c r="F28" s="5">
        <v>241.64557</v>
      </c>
      <c r="G28" s="5">
        <v>192.376676</v>
      </c>
    </row>
    <row r="29" spans="1:7" ht="12.75">
      <c r="A29" s="4" t="s">
        <v>1650</v>
      </c>
      <c r="B29" s="4" t="s">
        <v>1651</v>
      </c>
      <c r="C29" s="5">
        <v>567.834521</v>
      </c>
      <c r="D29" s="5">
        <v>1289.189167</v>
      </c>
      <c r="E29" s="5">
        <v>836.07896</v>
      </c>
      <c r="F29" s="5">
        <v>952.164849</v>
      </c>
      <c r="G29" s="5">
        <v>600.633169</v>
      </c>
    </row>
    <row r="30" spans="1:7" ht="12.75">
      <c r="A30" s="4" t="s">
        <v>1652</v>
      </c>
      <c r="B30" s="4" t="s">
        <v>1653</v>
      </c>
      <c r="C30" s="5">
        <v>325.615724</v>
      </c>
      <c r="D30" s="5">
        <v>41.712632</v>
      </c>
      <c r="E30" s="5">
        <v>31.169955</v>
      </c>
      <c r="F30" s="5">
        <v>70.104507</v>
      </c>
      <c r="G30" s="5">
        <v>102.440252</v>
      </c>
    </row>
    <row r="31" spans="1:7" ht="12.75">
      <c r="A31" s="4" t="s">
        <v>1654</v>
      </c>
      <c r="B31" s="4" t="s">
        <v>1655</v>
      </c>
      <c r="C31" s="5">
        <v>0</v>
      </c>
      <c r="D31" s="5">
        <v>0</v>
      </c>
      <c r="E31" s="5">
        <v>73.236203</v>
      </c>
      <c r="F31" s="5">
        <v>0</v>
      </c>
      <c r="G31" s="5">
        <v>0</v>
      </c>
    </row>
    <row r="32" spans="1:7" ht="12.75">
      <c r="A32" s="4" t="s">
        <v>1656</v>
      </c>
      <c r="B32" s="4" t="s">
        <v>1657</v>
      </c>
      <c r="C32" s="5">
        <v>0</v>
      </c>
      <c r="D32" s="5">
        <v>3.2</v>
      </c>
      <c r="E32" s="5">
        <v>0</v>
      </c>
      <c r="F32" s="5">
        <v>0</v>
      </c>
      <c r="G32" s="5">
        <v>1</v>
      </c>
    </row>
    <row r="33" spans="1:7" ht="12.75">
      <c r="A33" s="4" t="s">
        <v>1658</v>
      </c>
      <c r="B33" s="4" t="s">
        <v>1659</v>
      </c>
      <c r="C33" s="5">
        <v>25.289825</v>
      </c>
      <c r="D33" s="5">
        <v>42.710009</v>
      </c>
      <c r="E33" s="5">
        <v>345.053673</v>
      </c>
      <c r="F33" s="5">
        <v>245.684735</v>
      </c>
      <c r="G33" s="5">
        <v>56.8738</v>
      </c>
    </row>
    <row r="34" spans="1:7" ht="12.75">
      <c r="A34" s="4" t="s">
        <v>1660</v>
      </c>
      <c r="B34" s="4" t="s">
        <v>1661</v>
      </c>
      <c r="C34" s="5">
        <v>129.967329</v>
      </c>
      <c r="D34" s="5">
        <v>134.567111</v>
      </c>
      <c r="E34" s="5">
        <v>118.549622</v>
      </c>
      <c r="F34" s="5">
        <v>9.232363</v>
      </c>
      <c r="G34" s="5">
        <v>36.670597</v>
      </c>
    </row>
    <row r="35" spans="1:7" ht="12.75">
      <c r="A35" s="4" t="s">
        <v>1662</v>
      </c>
      <c r="B35" s="4" t="s">
        <v>1663</v>
      </c>
      <c r="C35" s="5">
        <v>3.40725</v>
      </c>
      <c r="D35" s="5">
        <v>2.6325</v>
      </c>
      <c r="E35" s="5">
        <v>15.8515</v>
      </c>
      <c r="F35" s="5">
        <v>0</v>
      </c>
      <c r="G35" s="5">
        <v>17.6375</v>
      </c>
    </row>
    <row r="36" spans="1:7" ht="12.75">
      <c r="A36" s="4" t="s">
        <v>1664</v>
      </c>
      <c r="B36" s="4" t="s">
        <v>1665</v>
      </c>
      <c r="C36" s="5">
        <v>74.29025</v>
      </c>
      <c r="D36" s="5">
        <v>138.01584</v>
      </c>
      <c r="E36" s="5">
        <v>0.5</v>
      </c>
      <c r="F36" s="5">
        <v>4.309584</v>
      </c>
      <c r="G36" s="5">
        <v>3.2</v>
      </c>
    </row>
    <row r="37" spans="1:7" ht="12.75">
      <c r="A37" s="4" t="s">
        <v>1666</v>
      </c>
      <c r="B37" s="4" t="s">
        <v>1667</v>
      </c>
      <c r="C37" s="5">
        <v>11.038702</v>
      </c>
      <c r="D37" s="5">
        <v>0</v>
      </c>
      <c r="E37" s="5">
        <v>1331.445661</v>
      </c>
      <c r="F37" s="5">
        <v>504.06</v>
      </c>
      <c r="G37" s="5">
        <v>296.19</v>
      </c>
    </row>
    <row r="38" spans="1:7" ht="12.75">
      <c r="A38" s="4" t="s">
        <v>1668</v>
      </c>
      <c r="B38" s="4" t="s">
        <v>1669</v>
      </c>
      <c r="C38" s="5">
        <v>56.167925</v>
      </c>
      <c r="D38" s="5">
        <v>45.819276</v>
      </c>
      <c r="E38" s="5">
        <v>4.608577</v>
      </c>
      <c r="F38" s="5">
        <v>8.290764</v>
      </c>
      <c r="G38" s="5">
        <v>92.139447</v>
      </c>
    </row>
    <row r="39" spans="1:7" ht="12.75">
      <c r="A39" s="4" t="s">
        <v>1670</v>
      </c>
      <c r="B39" s="4" t="s">
        <v>1671</v>
      </c>
      <c r="C39" s="5">
        <v>991.455578</v>
      </c>
      <c r="D39" s="5">
        <v>2057.497285</v>
      </c>
      <c r="E39" s="5">
        <v>1397.8085</v>
      </c>
      <c r="F39" s="5">
        <v>2075.838969</v>
      </c>
      <c r="G39" s="5">
        <v>1643.44627</v>
      </c>
    </row>
    <row r="40" spans="1:7" ht="12.75">
      <c r="A40" s="4" t="s">
        <v>1672</v>
      </c>
      <c r="B40" s="4" t="s">
        <v>1673</v>
      </c>
      <c r="C40" s="5">
        <v>2401.677677</v>
      </c>
      <c r="D40" s="5">
        <v>2338.343488</v>
      </c>
      <c r="E40" s="5">
        <v>3875.512366</v>
      </c>
      <c r="F40" s="5">
        <v>3258.546957</v>
      </c>
      <c r="G40" s="5">
        <v>3194.763937</v>
      </c>
    </row>
    <row r="41" spans="1:7" ht="12.75">
      <c r="A41" s="4" t="s">
        <v>1674</v>
      </c>
      <c r="B41" s="4" t="s">
        <v>1675</v>
      </c>
      <c r="C41" s="5">
        <v>1588.143759</v>
      </c>
      <c r="D41" s="5">
        <v>2831.488724</v>
      </c>
      <c r="E41" s="5">
        <v>2068.872777</v>
      </c>
      <c r="F41" s="5">
        <v>3272.026872</v>
      </c>
      <c r="G41" s="5">
        <v>3437.927477</v>
      </c>
    </row>
    <row r="42" spans="1:7" ht="12.75">
      <c r="A42" s="4" t="s">
        <v>1676</v>
      </c>
      <c r="B42" s="4" t="s">
        <v>1677</v>
      </c>
      <c r="C42" s="5">
        <v>120.5243</v>
      </c>
      <c r="D42" s="5">
        <v>105.024293</v>
      </c>
      <c r="E42" s="5">
        <v>165.49772</v>
      </c>
      <c r="F42" s="5">
        <v>139.876811</v>
      </c>
      <c r="G42" s="5">
        <v>2.25</v>
      </c>
    </row>
    <row r="43" spans="1:7" ht="12.75">
      <c r="A43" s="4" t="s">
        <v>1678</v>
      </c>
      <c r="B43" s="4" t="s">
        <v>1679</v>
      </c>
      <c r="C43" s="5">
        <v>191.778406</v>
      </c>
      <c r="D43" s="5">
        <v>217.795911</v>
      </c>
      <c r="E43" s="5">
        <v>153.39458</v>
      </c>
      <c r="F43" s="5">
        <v>1079.515005</v>
      </c>
      <c r="G43" s="5">
        <v>468.965912</v>
      </c>
    </row>
    <row r="44" spans="1:7" ht="12.75">
      <c r="A44" s="4" t="s">
        <v>1680</v>
      </c>
      <c r="B44" s="4" t="s">
        <v>1681</v>
      </c>
      <c r="C44" s="5">
        <v>56.374463</v>
      </c>
      <c r="D44" s="5">
        <v>107.853765</v>
      </c>
      <c r="E44" s="5">
        <v>138.381179</v>
      </c>
      <c r="F44" s="5">
        <v>1085.596778</v>
      </c>
      <c r="G44" s="5">
        <v>31.412929</v>
      </c>
    </row>
    <row r="45" spans="1:7" ht="12.75">
      <c r="A45" s="4" t="s">
        <v>1682</v>
      </c>
      <c r="B45" s="4" t="s">
        <v>1683</v>
      </c>
      <c r="C45" s="5">
        <v>4665.053265</v>
      </c>
      <c r="D45" s="5">
        <v>1412.958661</v>
      </c>
      <c r="E45" s="5">
        <v>1342.811176</v>
      </c>
      <c r="F45" s="5">
        <v>3671.362678</v>
      </c>
      <c r="G45" s="5">
        <v>349.830722</v>
      </c>
    </row>
    <row r="46" spans="1:7" ht="12.75">
      <c r="A46" s="4" t="s">
        <v>1684</v>
      </c>
      <c r="B46" s="4" t="s">
        <v>1685</v>
      </c>
      <c r="C46" s="5">
        <v>0.926008</v>
      </c>
      <c r="D46" s="5">
        <v>99.831189</v>
      </c>
      <c r="E46" s="5">
        <v>0</v>
      </c>
      <c r="F46" s="5">
        <v>75.251632</v>
      </c>
      <c r="G46" s="5">
        <v>8.666742</v>
      </c>
    </row>
    <row r="47" spans="1:7" ht="12.75">
      <c r="A47" s="4" t="s">
        <v>1686</v>
      </c>
      <c r="B47" s="4" t="s">
        <v>1687</v>
      </c>
      <c r="C47" s="5">
        <v>295.45919</v>
      </c>
      <c r="D47" s="5">
        <v>221.787394</v>
      </c>
      <c r="E47" s="5">
        <v>539.25695</v>
      </c>
      <c r="F47" s="5">
        <v>4872.51462</v>
      </c>
      <c r="G47" s="5">
        <v>320.222148</v>
      </c>
    </row>
    <row r="48" spans="1:7" ht="12.75">
      <c r="A48" s="4" t="s">
        <v>1688</v>
      </c>
      <c r="B48" s="4" t="s">
        <v>1689</v>
      </c>
      <c r="C48" s="5">
        <v>36.81893439</v>
      </c>
      <c r="D48" s="5">
        <v>18.103844</v>
      </c>
      <c r="E48" s="5">
        <v>11.947676</v>
      </c>
      <c r="F48" s="5">
        <v>10.91374</v>
      </c>
      <c r="G48" s="5">
        <v>111.807411</v>
      </c>
    </row>
    <row r="49" spans="1:7" ht="12.75">
      <c r="A49" s="4" t="s">
        <v>1690</v>
      </c>
      <c r="B49" s="4" t="s">
        <v>1691</v>
      </c>
      <c r="C49" s="5">
        <v>170.075388</v>
      </c>
      <c r="D49" s="5">
        <v>67.729454</v>
      </c>
      <c r="E49" s="5">
        <v>217.364731</v>
      </c>
      <c r="F49" s="5">
        <v>600.398604</v>
      </c>
      <c r="G49" s="5">
        <v>90.256811</v>
      </c>
    </row>
    <row r="50" spans="1:7" ht="12.75">
      <c r="A50" s="4" t="s">
        <v>1692</v>
      </c>
      <c r="B50" s="4" t="s">
        <v>1693</v>
      </c>
      <c r="C50" s="5">
        <v>270.440666</v>
      </c>
      <c r="D50" s="5">
        <v>212.136756</v>
      </c>
      <c r="E50" s="5">
        <v>234.585025</v>
      </c>
      <c r="F50" s="5">
        <v>259.975246</v>
      </c>
      <c r="G50" s="5">
        <v>402.970333</v>
      </c>
    </row>
    <row r="51" spans="1:7" ht="12.75">
      <c r="A51" s="4" t="s">
        <v>1694</v>
      </c>
      <c r="B51" s="4" t="s">
        <v>1695</v>
      </c>
      <c r="C51" s="5">
        <v>890.447976</v>
      </c>
      <c r="D51" s="5">
        <v>703.312525</v>
      </c>
      <c r="E51" s="5">
        <v>844.80343</v>
      </c>
      <c r="F51" s="5">
        <v>905.897203</v>
      </c>
      <c r="G51" s="5">
        <v>345.616901</v>
      </c>
    </row>
    <row r="52" spans="1:7" ht="12.75">
      <c r="A52" s="4" t="s">
        <v>1696</v>
      </c>
      <c r="B52" s="4" t="s">
        <v>1697</v>
      </c>
      <c r="C52" s="5">
        <v>0.5</v>
      </c>
      <c r="D52" s="5">
        <v>361.431556</v>
      </c>
      <c r="E52" s="5">
        <v>0</v>
      </c>
      <c r="F52" s="5">
        <v>222.131749</v>
      </c>
      <c r="G52" s="5">
        <v>0</v>
      </c>
    </row>
    <row r="53" spans="1:7" ht="12.75">
      <c r="A53" s="4" t="s">
        <v>1698</v>
      </c>
      <c r="B53" s="4" t="s">
        <v>1699</v>
      </c>
      <c r="C53" s="5">
        <v>0</v>
      </c>
      <c r="D53" s="5">
        <v>4</v>
      </c>
      <c r="E53" s="5">
        <v>0</v>
      </c>
      <c r="F53" s="5">
        <v>1.288297</v>
      </c>
      <c r="G53" s="5">
        <v>0.5</v>
      </c>
    </row>
    <row r="54" spans="1:7" ht="12.75">
      <c r="A54" s="4" t="s">
        <v>1700</v>
      </c>
      <c r="B54" s="4" t="s">
        <v>1701</v>
      </c>
      <c r="C54" s="5">
        <v>98.130913</v>
      </c>
      <c r="D54" s="5">
        <v>151.504385</v>
      </c>
      <c r="E54" s="5">
        <v>235.533695</v>
      </c>
      <c r="F54" s="5">
        <v>181.526377</v>
      </c>
      <c r="G54" s="5">
        <v>41.671708</v>
      </c>
    </row>
    <row r="55" spans="1:7" ht="12.75">
      <c r="A55" s="4" t="s">
        <v>1702</v>
      </c>
      <c r="B55" s="4" t="s">
        <v>1703</v>
      </c>
      <c r="C55" s="5">
        <v>5.999581</v>
      </c>
      <c r="D55" s="5">
        <v>1.453792</v>
      </c>
      <c r="E55" s="5">
        <v>1.308574</v>
      </c>
      <c r="F55" s="5">
        <v>5.331185</v>
      </c>
      <c r="G55" s="5">
        <v>6.065229</v>
      </c>
    </row>
    <row r="56" spans="1:7" ht="12.75">
      <c r="A56" s="4" t="s">
        <v>1704</v>
      </c>
      <c r="B56" s="4" t="s">
        <v>1705</v>
      </c>
      <c r="C56" s="5">
        <v>16.007705</v>
      </c>
      <c r="D56" s="5">
        <v>44.948577</v>
      </c>
      <c r="E56" s="5">
        <v>60.748916</v>
      </c>
      <c r="F56" s="5">
        <v>88.902376</v>
      </c>
      <c r="G56" s="5">
        <v>21.627761</v>
      </c>
    </row>
    <row r="57" spans="1:7" ht="12.75">
      <c r="A57" s="4" t="s">
        <v>1706</v>
      </c>
      <c r="B57" s="4" t="s">
        <v>1707</v>
      </c>
      <c r="C57" s="5">
        <v>14.338499</v>
      </c>
      <c r="D57" s="5">
        <v>22.432049</v>
      </c>
      <c r="E57" s="5">
        <v>6.060349</v>
      </c>
      <c r="F57" s="5">
        <v>7.362247</v>
      </c>
      <c r="G57" s="5">
        <v>0.3</v>
      </c>
    </row>
    <row r="58" spans="1:7" ht="12.75">
      <c r="A58" s="4" t="s">
        <v>1708</v>
      </c>
      <c r="B58" s="4" t="s">
        <v>1709</v>
      </c>
      <c r="C58" s="5">
        <v>83.641903</v>
      </c>
      <c r="D58" s="5">
        <v>48.37225</v>
      </c>
      <c r="E58" s="5">
        <v>90.710888</v>
      </c>
      <c r="F58" s="5">
        <v>24.053245</v>
      </c>
      <c r="G58" s="5">
        <v>60.404885</v>
      </c>
    </row>
    <row r="59" spans="1:7" ht="12.75">
      <c r="A59" s="4" t="s">
        <v>1710</v>
      </c>
      <c r="B59" s="4" t="s">
        <v>1711</v>
      </c>
      <c r="C59" s="5">
        <v>0</v>
      </c>
      <c r="D59" s="5">
        <v>0.628774</v>
      </c>
      <c r="E59" s="5">
        <v>0</v>
      </c>
      <c r="F59" s="5">
        <v>0.380455</v>
      </c>
      <c r="G59" s="5">
        <v>5.790789</v>
      </c>
    </row>
    <row r="60" spans="1:7" ht="12.75">
      <c r="A60" s="4" t="s">
        <v>1712</v>
      </c>
      <c r="B60" s="4" t="s">
        <v>1713</v>
      </c>
      <c r="C60" s="5">
        <v>142.630502</v>
      </c>
      <c r="D60" s="5">
        <v>674.022844</v>
      </c>
      <c r="E60" s="5">
        <v>76.981183</v>
      </c>
      <c r="F60" s="5">
        <v>1246.057032</v>
      </c>
      <c r="G60" s="5">
        <v>123.288076</v>
      </c>
    </row>
    <row r="61" spans="1:7" ht="13.5" thickBot="1">
      <c r="A61" s="4" t="s">
        <v>1714</v>
      </c>
      <c r="B61" s="4" t="s">
        <v>20</v>
      </c>
      <c r="C61" s="5">
        <v>4097.645</v>
      </c>
      <c r="D61" s="5">
        <v>4289.355</v>
      </c>
      <c r="E61" s="5">
        <v>2231.485</v>
      </c>
      <c r="F61" s="5">
        <v>2545.424</v>
      </c>
      <c r="G61" s="5">
        <v>2306.838</v>
      </c>
    </row>
    <row r="62" spans="1:7" s="3" customFormat="1" ht="13.5" thickBot="1">
      <c r="A62" s="1"/>
      <c r="B62" s="1" t="s">
        <v>1594</v>
      </c>
      <c r="C62" s="2">
        <f>SUM($C$2:$C$61)</f>
        <v>98988.76092338997</v>
      </c>
      <c r="D62" s="2">
        <f>SUM($D$2:$D$61)</f>
        <v>174132.24091780008</v>
      </c>
      <c r="E62" s="2">
        <f>SUM($E$2:$E$61)</f>
        <v>75586.22634199997</v>
      </c>
      <c r="F62" s="2">
        <f>SUM($F$2:$F$61)</f>
        <v>82045.59503600003</v>
      </c>
      <c r="G62" s="2">
        <f>SUM($G$2:$G$61)</f>
        <v>147151.16742138006</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H62"/>
  <sheetViews>
    <sheetView zoomScalePageLayoutView="0" workbookViewId="0" topLeftCell="A42">
      <selection activeCell="B1" sqref="B1:G6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1595</v>
      </c>
      <c r="C1" s="2" t="s">
        <v>1559</v>
      </c>
      <c r="D1" s="2" t="s">
        <v>1560</v>
      </c>
      <c r="E1" s="2" t="s">
        <v>1561</v>
      </c>
      <c r="F1" s="2" t="s">
        <v>1562</v>
      </c>
      <c r="G1" s="2" t="s">
        <v>1563</v>
      </c>
      <c r="H1" s="3"/>
    </row>
    <row r="2" spans="1:7" ht="12.75">
      <c r="A2" s="4" t="s">
        <v>1596</v>
      </c>
      <c r="B2" s="4" t="s">
        <v>1597</v>
      </c>
      <c r="C2" s="5">
        <v>3.175</v>
      </c>
      <c r="D2" s="5">
        <v>1.88</v>
      </c>
      <c r="E2" s="5">
        <v>1.258</v>
      </c>
      <c r="F2" s="5">
        <v>0.73</v>
      </c>
      <c r="G2" s="5">
        <v>0.17</v>
      </c>
    </row>
    <row r="3" spans="1:7" ht="12.75">
      <c r="A3" s="4" t="s">
        <v>1598</v>
      </c>
      <c r="B3" s="4" t="s">
        <v>1599</v>
      </c>
      <c r="C3" s="5">
        <v>1900.871</v>
      </c>
      <c r="D3" s="5">
        <v>6775.332</v>
      </c>
      <c r="E3" s="5">
        <v>2775.755</v>
      </c>
      <c r="F3" s="5">
        <v>4330.509</v>
      </c>
      <c r="G3" s="5">
        <v>4593.41</v>
      </c>
    </row>
    <row r="4" spans="1:7" ht="12.75">
      <c r="A4" s="4" t="s">
        <v>1600</v>
      </c>
      <c r="B4" s="4" t="s">
        <v>1601</v>
      </c>
      <c r="C4" s="5">
        <v>292.734</v>
      </c>
      <c r="D4" s="5">
        <v>271.56</v>
      </c>
      <c r="E4" s="5">
        <v>234.125</v>
      </c>
      <c r="F4" s="5">
        <v>267.578</v>
      </c>
      <c r="G4" s="5">
        <v>315.5</v>
      </c>
    </row>
    <row r="5" spans="1:7" ht="12.75">
      <c r="A5" s="4" t="s">
        <v>1602</v>
      </c>
      <c r="B5" s="4" t="s">
        <v>1603</v>
      </c>
      <c r="C5" s="5">
        <v>2.9585</v>
      </c>
      <c r="D5" s="5">
        <v>9.703</v>
      </c>
      <c r="E5" s="5">
        <v>1.25</v>
      </c>
      <c r="F5" s="5">
        <v>158.912</v>
      </c>
      <c r="G5" s="5">
        <v>34.482</v>
      </c>
    </row>
    <row r="6" spans="1:7" ht="12.75">
      <c r="A6" s="4" t="s">
        <v>1604</v>
      </c>
      <c r="B6" s="4" t="s">
        <v>1605</v>
      </c>
      <c r="C6" s="5">
        <v>172.11</v>
      </c>
      <c r="D6" s="5">
        <v>247.344</v>
      </c>
      <c r="E6" s="5">
        <v>1571.41</v>
      </c>
      <c r="F6" s="5">
        <v>1038.521</v>
      </c>
      <c r="G6" s="5">
        <v>1431.0795</v>
      </c>
    </row>
    <row r="7" spans="1:7" ht="12.75">
      <c r="A7" s="4" t="s">
        <v>1606</v>
      </c>
      <c r="B7" s="4" t="s">
        <v>1607</v>
      </c>
      <c r="C7" s="5">
        <v>29171.696</v>
      </c>
      <c r="D7" s="5">
        <v>73238.073</v>
      </c>
      <c r="E7" s="5">
        <v>5182.956</v>
      </c>
      <c r="F7" s="5">
        <v>3478.043</v>
      </c>
      <c r="G7" s="5">
        <v>10497.995</v>
      </c>
    </row>
    <row r="8" spans="1:7" ht="12.75">
      <c r="A8" s="4" t="s">
        <v>1608</v>
      </c>
      <c r="B8" s="4" t="s">
        <v>1609</v>
      </c>
      <c r="C8" s="5">
        <v>5522.31</v>
      </c>
      <c r="D8" s="5">
        <v>4000.793</v>
      </c>
      <c r="E8" s="5">
        <v>0.395</v>
      </c>
      <c r="F8" s="5">
        <v>0.526</v>
      </c>
      <c r="G8" s="5">
        <v>2500</v>
      </c>
    </row>
    <row r="9" spans="1:7" ht="12.75">
      <c r="A9" s="4" t="s">
        <v>1610</v>
      </c>
      <c r="B9" s="4" t="s">
        <v>1611</v>
      </c>
      <c r="C9" s="5">
        <v>91.473</v>
      </c>
      <c r="D9" s="5">
        <v>132.735</v>
      </c>
      <c r="E9" s="5">
        <v>92.951</v>
      </c>
      <c r="F9" s="5">
        <v>66.06</v>
      </c>
      <c r="G9" s="5">
        <v>1141.06</v>
      </c>
    </row>
    <row r="10" spans="1:7" ht="12.75">
      <c r="A10" s="4" t="s">
        <v>1612</v>
      </c>
      <c r="B10" s="4" t="s">
        <v>1613</v>
      </c>
      <c r="C10" s="5">
        <v>12042.131</v>
      </c>
      <c r="D10" s="5">
        <v>10734.928</v>
      </c>
      <c r="E10" s="5">
        <v>10381.889</v>
      </c>
      <c r="F10" s="5">
        <v>16783.419</v>
      </c>
      <c r="G10" s="5">
        <v>25194.446</v>
      </c>
    </row>
    <row r="11" spans="1:7" ht="12.75">
      <c r="A11" s="4" t="s">
        <v>1614</v>
      </c>
      <c r="B11" s="4" t="s">
        <v>1615</v>
      </c>
      <c r="C11" s="5">
        <v>208.38</v>
      </c>
      <c r="D11" s="5">
        <v>265.473</v>
      </c>
      <c r="E11" s="5">
        <v>804.428</v>
      </c>
      <c r="F11" s="5">
        <v>1542.7195</v>
      </c>
      <c r="G11" s="5">
        <v>104.947</v>
      </c>
    </row>
    <row r="12" spans="1:7" ht="12.75">
      <c r="A12" s="4" t="s">
        <v>1616</v>
      </c>
      <c r="B12" s="4" t="s">
        <v>1617</v>
      </c>
      <c r="C12" s="5">
        <v>124.482</v>
      </c>
      <c r="D12" s="5">
        <v>691.815</v>
      </c>
      <c r="E12" s="5">
        <v>22.018</v>
      </c>
      <c r="F12" s="5">
        <v>116.4758</v>
      </c>
      <c r="G12" s="5">
        <v>75.24</v>
      </c>
    </row>
    <row r="13" spans="1:7" ht="12.75">
      <c r="A13" s="4" t="s">
        <v>1618</v>
      </c>
      <c r="B13" s="4" t="s">
        <v>1619</v>
      </c>
      <c r="C13" s="5">
        <v>20.25</v>
      </c>
      <c r="D13" s="5">
        <v>0</v>
      </c>
      <c r="E13" s="5">
        <v>0</v>
      </c>
      <c r="F13" s="5">
        <v>0</v>
      </c>
      <c r="G13" s="5">
        <v>0</v>
      </c>
    </row>
    <row r="14" spans="1:7" ht="12.75">
      <c r="A14" s="4" t="s">
        <v>1620</v>
      </c>
      <c r="B14" s="4" t="s">
        <v>1621</v>
      </c>
      <c r="C14" s="5">
        <v>106.74</v>
      </c>
      <c r="D14" s="5">
        <v>66.088</v>
      </c>
      <c r="E14" s="5">
        <v>9.8</v>
      </c>
      <c r="F14" s="5">
        <v>49.32</v>
      </c>
      <c r="G14" s="5">
        <v>68.037</v>
      </c>
    </row>
    <row r="15" spans="1:7" ht="12.75">
      <c r="A15" s="4" t="s">
        <v>1622</v>
      </c>
      <c r="B15" s="4" t="s">
        <v>1623</v>
      </c>
      <c r="C15" s="5">
        <v>35252.354</v>
      </c>
      <c r="D15" s="5">
        <v>14490.0206</v>
      </c>
      <c r="E15" s="5">
        <v>42057.3146</v>
      </c>
      <c r="F15" s="5">
        <v>13024.694</v>
      </c>
      <c r="G15" s="5">
        <v>31574.2925</v>
      </c>
    </row>
    <row r="16" spans="1:7" ht="12.75">
      <c r="A16" s="4" t="s">
        <v>1624</v>
      </c>
      <c r="B16" s="4" t="s">
        <v>1625</v>
      </c>
      <c r="C16" s="5">
        <v>1148.71</v>
      </c>
      <c r="D16" s="5">
        <v>1330.145</v>
      </c>
      <c r="E16" s="5">
        <v>9241.814</v>
      </c>
      <c r="F16" s="5">
        <v>9296.553</v>
      </c>
      <c r="G16" s="5">
        <v>7795.54</v>
      </c>
    </row>
    <row r="17" spans="1:7" ht="12.75">
      <c r="A17" s="4" t="s">
        <v>1626</v>
      </c>
      <c r="B17" s="4" t="s">
        <v>1627</v>
      </c>
      <c r="C17" s="5">
        <v>100</v>
      </c>
      <c r="D17" s="5">
        <v>97</v>
      </c>
      <c r="E17" s="5">
        <v>25</v>
      </c>
      <c r="F17" s="5">
        <v>55</v>
      </c>
      <c r="G17" s="5">
        <v>0</v>
      </c>
    </row>
    <row r="18" spans="1:7" ht="12.75">
      <c r="A18" s="4" t="s">
        <v>1628</v>
      </c>
      <c r="B18" s="4" t="s">
        <v>1629</v>
      </c>
      <c r="C18" s="5">
        <v>58391.897</v>
      </c>
      <c r="D18" s="5">
        <v>107990.373</v>
      </c>
      <c r="E18" s="5">
        <v>34036.346</v>
      </c>
      <c r="F18" s="5">
        <v>30991.281</v>
      </c>
      <c r="G18" s="5">
        <v>110244.308</v>
      </c>
    </row>
    <row r="19" spans="1:7" ht="12.75">
      <c r="A19" s="4" t="s">
        <v>1630</v>
      </c>
      <c r="B19" s="4" t="s">
        <v>1631</v>
      </c>
      <c r="C19" s="5">
        <v>45600.8</v>
      </c>
      <c r="D19" s="5">
        <v>24186.262</v>
      </c>
      <c r="E19" s="5">
        <v>9235.059</v>
      </c>
      <c r="F19" s="5">
        <v>6358.924</v>
      </c>
      <c r="G19" s="5">
        <v>524.069</v>
      </c>
    </row>
    <row r="20" spans="1:7" ht="12.75">
      <c r="A20" s="4" t="s">
        <v>1632</v>
      </c>
      <c r="B20" s="4" t="s">
        <v>1633</v>
      </c>
      <c r="C20" s="5">
        <v>3929.06</v>
      </c>
      <c r="D20" s="5">
        <v>2559.244</v>
      </c>
      <c r="E20" s="5">
        <v>3038.585</v>
      </c>
      <c r="F20" s="5">
        <v>4740.36</v>
      </c>
      <c r="G20" s="5">
        <v>3906.74</v>
      </c>
    </row>
    <row r="21" spans="1:7" ht="12.75">
      <c r="A21" s="4" t="s">
        <v>1634</v>
      </c>
      <c r="B21" s="4" t="s">
        <v>1635</v>
      </c>
      <c r="C21" s="5">
        <v>297.674</v>
      </c>
      <c r="D21" s="5">
        <v>2159.929</v>
      </c>
      <c r="E21" s="5">
        <v>1797.788</v>
      </c>
      <c r="F21" s="5">
        <v>514.5045</v>
      </c>
      <c r="G21" s="5">
        <v>4010.58</v>
      </c>
    </row>
    <row r="22" spans="1:7" ht="12.75">
      <c r="A22" s="4" t="s">
        <v>1636</v>
      </c>
      <c r="B22" s="4" t="s">
        <v>1637</v>
      </c>
      <c r="C22" s="5">
        <v>6932.022</v>
      </c>
      <c r="D22" s="5">
        <v>6492.6125</v>
      </c>
      <c r="E22" s="5">
        <v>6435.4425</v>
      </c>
      <c r="F22" s="5">
        <v>11845.401</v>
      </c>
      <c r="G22" s="5">
        <v>7699.895</v>
      </c>
    </row>
    <row r="23" spans="1:7" ht="12.75">
      <c r="A23" s="4" t="s">
        <v>1638</v>
      </c>
      <c r="B23" s="4" t="s">
        <v>1639</v>
      </c>
      <c r="C23" s="5">
        <v>180.44</v>
      </c>
      <c r="D23" s="5">
        <v>178.08</v>
      </c>
      <c r="E23" s="5">
        <v>313.58</v>
      </c>
      <c r="F23" s="5">
        <v>963.26</v>
      </c>
      <c r="G23" s="5">
        <v>0</v>
      </c>
    </row>
    <row r="24" spans="1:7" ht="12.75">
      <c r="A24" s="4" t="s">
        <v>1640</v>
      </c>
      <c r="B24" s="4" t="s">
        <v>1641</v>
      </c>
      <c r="C24" s="5">
        <v>8534.566</v>
      </c>
      <c r="D24" s="5">
        <v>13873.065</v>
      </c>
      <c r="E24" s="5">
        <v>12109.23875</v>
      </c>
      <c r="F24" s="5">
        <v>12067.178</v>
      </c>
      <c r="G24" s="5">
        <v>11479.215</v>
      </c>
    </row>
    <row r="25" spans="1:7" ht="12.75">
      <c r="A25" s="4" t="s">
        <v>1642</v>
      </c>
      <c r="B25" s="4" t="s">
        <v>1643</v>
      </c>
      <c r="C25" s="5">
        <v>0</v>
      </c>
      <c r="D25" s="5">
        <v>143.7</v>
      </c>
      <c r="E25" s="5">
        <v>36.73</v>
      </c>
      <c r="F25" s="5">
        <v>160.7</v>
      </c>
      <c r="G25" s="5">
        <v>0</v>
      </c>
    </row>
    <row r="26" spans="1:7" ht="12.75">
      <c r="A26" s="4" t="s">
        <v>1644</v>
      </c>
      <c r="B26" s="4" t="s">
        <v>1645</v>
      </c>
      <c r="C26" s="5">
        <v>19.048</v>
      </c>
      <c r="D26" s="5">
        <v>0</v>
      </c>
      <c r="E26" s="5">
        <v>0</v>
      </c>
      <c r="F26" s="5">
        <v>8.925</v>
      </c>
      <c r="G26" s="5">
        <v>0.34</v>
      </c>
    </row>
    <row r="27" spans="1:7" ht="12.75">
      <c r="A27" s="4" t="s">
        <v>1646</v>
      </c>
      <c r="B27" s="4" t="s">
        <v>1647</v>
      </c>
      <c r="C27" s="5">
        <v>2.25</v>
      </c>
      <c r="D27" s="5">
        <v>22.227</v>
      </c>
      <c r="E27" s="5">
        <v>5.243</v>
      </c>
      <c r="F27" s="5">
        <v>0.591</v>
      </c>
      <c r="G27" s="5">
        <v>2.686</v>
      </c>
    </row>
    <row r="28" spans="1:7" ht="12.75">
      <c r="A28" s="4" t="s">
        <v>1648</v>
      </c>
      <c r="B28" s="4" t="s">
        <v>1649</v>
      </c>
      <c r="C28" s="5">
        <v>398.018</v>
      </c>
      <c r="D28" s="5">
        <v>423.0785</v>
      </c>
      <c r="E28" s="5">
        <v>309.087</v>
      </c>
      <c r="F28" s="5">
        <v>405.52</v>
      </c>
      <c r="G28" s="5">
        <v>336.8457</v>
      </c>
    </row>
    <row r="29" spans="1:7" ht="12.75">
      <c r="A29" s="4" t="s">
        <v>1650</v>
      </c>
      <c r="B29" s="4" t="s">
        <v>1651</v>
      </c>
      <c r="C29" s="5">
        <v>37.148</v>
      </c>
      <c r="D29" s="5">
        <v>27.718</v>
      </c>
      <c r="E29" s="5">
        <v>23.414900000000003</v>
      </c>
      <c r="F29" s="5">
        <v>66.304</v>
      </c>
      <c r="G29" s="5">
        <v>22.314</v>
      </c>
    </row>
    <row r="30" spans="1:7" ht="12.75">
      <c r="A30" s="4" t="s">
        <v>1652</v>
      </c>
      <c r="B30" s="4" t="s">
        <v>1653</v>
      </c>
      <c r="C30" s="5">
        <v>560.273</v>
      </c>
      <c r="D30" s="5">
        <v>42.0035</v>
      </c>
      <c r="E30" s="5">
        <v>39.298</v>
      </c>
      <c r="F30" s="5">
        <v>28.43738</v>
      </c>
      <c r="G30" s="5">
        <v>68.96010000000001</v>
      </c>
    </row>
    <row r="31" spans="1:7" ht="12.75">
      <c r="A31" s="4" t="s">
        <v>1654</v>
      </c>
      <c r="B31" s="4" t="s">
        <v>1655</v>
      </c>
      <c r="C31" s="5">
        <v>0</v>
      </c>
      <c r="D31" s="5">
        <v>0</v>
      </c>
      <c r="E31" s="5">
        <v>500</v>
      </c>
      <c r="F31" s="5">
        <v>0</v>
      </c>
      <c r="G31" s="5">
        <v>0</v>
      </c>
    </row>
    <row r="32" spans="1:7" ht="12.75">
      <c r="A32" s="4" t="s">
        <v>1656</v>
      </c>
      <c r="B32" s="4" t="s">
        <v>1657</v>
      </c>
      <c r="C32" s="5">
        <v>0</v>
      </c>
      <c r="D32" s="5">
        <v>0.5</v>
      </c>
      <c r="E32" s="5">
        <v>0</v>
      </c>
      <c r="F32" s="5">
        <v>0</v>
      </c>
      <c r="G32" s="5">
        <v>10</v>
      </c>
    </row>
    <row r="33" spans="1:7" ht="12.75">
      <c r="A33" s="4" t="s">
        <v>1658</v>
      </c>
      <c r="B33" s="4" t="s">
        <v>1659</v>
      </c>
      <c r="C33" s="5">
        <v>25.354</v>
      </c>
      <c r="D33" s="5">
        <v>45.46</v>
      </c>
      <c r="E33" s="5">
        <v>323.457</v>
      </c>
      <c r="F33" s="5">
        <v>181.724</v>
      </c>
      <c r="G33" s="5">
        <v>95.54</v>
      </c>
    </row>
    <row r="34" spans="1:7" ht="12.75">
      <c r="A34" s="4" t="s">
        <v>1660</v>
      </c>
      <c r="B34" s="4" t="s">
        <v>1661</v>
      </c>
      <c r="C34" s="5">
        <v>363.6495</v>
      </c>
      <c r="D34" s="5">
        <v>484.491</v>
      </c>
      <c r="E34" s="5">
        <v>438.341</v>
      </c>
      <c r="F34" s="5">
        <v>32.40903</v>
      </c>
      <c r="G34" s="5">
        <v>114.0453</v>
      </c>
    </row>
    <row r="35" spans="1:7" ht="12.75">
      <c r="A35" s="4" t="s">
        <v>1662</v>
      </c>
      <c r="B35" s="4" t="s">
        <v>1663</v>
      </c>
      <c r="C35" s="5">
        <v>22.715</v>
      </c>
      <c r="D35" s="5">
        <v>17.55</v>
      </c>
      <c r="E35" s="5">
        <v>3.761</v>
      </c>
      <c r="F35" s="5">
        <v>0</v>
      </c>
      <c r="G35" s="5">
        <v>30</v>
      </c>
    </row>
    <row r="36" spans="1:7" ht="12.75">
      <c r="A36" s="4" t="s">
        <v>1664</v>
      </c>
      <c r="B36" s="4" t="s">
        <v>1665</v>
      </c>
      <c r="C36" s="5">
        <v>36.734</v>
      </c>
      <c r="D36" s="5">
        <v>131.1</v>
      </c>
      <c r="E36" s="5">
        <v>15</v>
      </c>
      <c r="F36" s="5">
        <v>40.817</v>
      </c>
      <c r="G36" s="5">
        <v>72.07</v>
      </c>
    </row>
    <row r="37" spans="1:7" ht="12.75">
      <c r="A37" s="4" t="s">
        <v>1666</v>
      </c>
      <c r="B37" s="4" t="s">
        <v>1667</v>
      </c>
      <c r="C37" s="5">
        <v>113.322</v>
      </c>
      <c r="D37" s="5">
        <v>0</v>
      </c>
      <c r="E37" s="5">
        <v>6019.77</v>
      </c>
      <c r="F37" s="5">
        <v>3830.82</v>
      </c>
      <c r="G37" s="5">
        <v>3863</v>
      </c>
    </row>
    <row r="38" spans="1:7" ht="12.75">
      <c r="A38" s="4" t="s">
        <v>1668</v>
      </c>
      <c r="B38" s="4" t="s">
        <v>1669</v>
      </c>
      <c r="C38" s="5">
        <v>100.53</v>
      </c>
      <c r="D38" s="5">
        <v>53.079</v>
      </c>
      <c r="E38" s="5">
        <v>9.834</v>
      </c>
      <c r="F38" s="5">
        <v>12.114</v>
      </c>
      <c r="G38" s="5">
        <v>119.726</v>
      </c>
    </row>
    <row r="39" spans="1:7" ht="12.75">
      <c r="A39" s="4" t="s">
        <v>1670</v>
      </c>
      <c r="B39" s="4" t="s">
        <v>1671</v>
      </c>
      <c r="C39" s="5">
        <v>539.572</v>
      </c>
      <c r="D39" s="5">
        <v>853.648</v>
      </c>
      <c r="E39" s="5">
        <v>564.195</v>
      </c>
      <c r="F39" s="5">
        <v>765.369</v>
      </c>
      <c r="G39" s="5">
        <v>631.736</v>
      </c>
    </row>
    <row r="40" spans="1:7" ht="12.75">
      <c r="A40" s="4" t="s">
        <v>1672</v>
      </c>
      <c r="B40" s="4" t="s">
        <v>1673</v>
      </c>
      <c r="C40" s="5">
        <v>35638.615</v>
      </c>
      <c r="D40" s="5">
        <v>39282.282</v>
      </c>
      <c r="E40" s="5">
        <v>69584.054</v>
      </c>
      <c r="F40" s="5">
        <v>74823.446</v>
      </c>
      <c r="G40" s="5">
        <v>73510.372</v>
      </c>
    </row>
    <row r="41" spans="1:7" ht="12.75">
      <c r="A41" s="4" t="s">
        <v>1674</v>
      </c>
      <c r="B41" s="4" t="s">
        <v>1675</v>
      </c>
      <c r="C41" s="5">
        <v>5158.356</v>
      </c>
      <c r="D41" s="5">
        <v>9493.515</v>
      </c>
      <c r="E41" s="5">
        <v>5592.682</v>
      </c>
      <c r="F41" s="5">
        <v>9879.902</v>
      </c>
      <c r="G41" s="5">
        <v>11077.482</v>
      </c>
    </row>
    <row r="42" spans="1:7" ht="12.75">
      <c r="A42" s="4" t="s">
        <v>1676</v>
      </c>
      <c r="B42" s="4" t="s">
        <v>1677</v>
      </c>
      <c r="C42" s="5">
        <v>79.2</v>
      </c>
      <c r="D42" s="5">
        <v>70.063</v>
      </c>
      <c r="E42" s="5">
        <v>140</v>
      </c>
      <c r="F42" s="5">
        <v>143.847</v>
      </c>
      <c r="G42" s="5">
        <v>45</v>
      </c>
    </row>
    <row r="43" spans="1:7" ht="12.75">
      <c r="A43" s="4" t="s">
        <v>1678</v>
      </c>
      <c r="B43" s="4" t="s">
        <v>1679</v>
      </c>
      <c r="C43" s="5">
        <v>483.95</v>
      </c>
      <c r="D43" s="5">
        <v>563.0394</v>
      </c>
      <c r="E43" s="5">
        <v>400.339</v>
      </c>
      <c r="F43" s="5">
        <v>1756.422</v>
      </c>
      <c r="G43" s="5">
        <v>1236.698</v>
      </c>
    </row>
    <row r="44" spans="1:7" ht="12.75">
      <c r="A44" s="4" t="s">
        <v>1680</v>
      </c>
      <c r="B44" s="4" t="s">
        <v>1681</v>
      </c>
      <c r="C44" s="5">
        <v>28.295</v>
      </c>
      <c r="D44" s="5">
        <v>21.139</v>
      </c>
      <c r="E44" s="5">
        <v>31.492</v>
      </c>
      <c r="F44" s="5">
        <v>730.544</v>
      </c>
      <c r="G44" s="5">
        <v>7.268</v>
      </c>
    </row>
    <row r="45" spans="1:7" ht="12.75">
      <c r="A45" s="4" t="s">
        <v>1682</v>
      </c>
      <c r="B45" s="4" t="s">
        <v>1683</v>
      </c>
      <c r="C45" s="5">
        <v>2480.4667000000004</v>
      </c>
      <c r="D45" s="5">
        <v>801.156</v>
      </c>
      <c r="E45" s="5">
        <v>680.7936799999999</v>
      </c>
      <c r="F45" s="5">
        <v>1123.2013200000001</v>
      </c>
      <c r="G45" s="5">
        <v>408.406</v>
      </c>
    </row>
    <row r="46" spans="1:7" ht="12.75">
      <c r="A46" s="4" t="s">
        <v>1684</v>
      </c>
      <c r="B46" s="4" t="s">
        <v>1685</v>
      </c>
      <c r="C46" s="5">
        <v>0.043</v>
      </c>
      <c r="D46" s="5">
        <v>96.22</v>
      </c>
      <c r="E46" s="5">
        <v>0</v>
      </c>
      <c r="F46" s="5">
        <v>21.082</v>
      </c>
      <c r="G46" s="5">
        <v>1.552</v>
      </c>
    </row>
    <row r="47" spans="1:7" ht="12.75">
      <c r="A47" s="4" t="s">
        <v>1686</v>
      </c>
      <c r="B47" s="4" t="s">
        <v>1687</v>
      </c>
      <c r="C47" s="5">
        <v>292.212</v>
      </c>
      <c r="D47" s="5">
        <v>408.216</v>
      </c>
      <c r="E47" s="5">
        <v>229.975</v>
      </c>
      <c r="F47" s="5">
        <v>1410.98427</v>
      </c>
      <c r="G47" s="5">
        <v>494.609</v>
      </c>
    </row>
    <row r="48" spans="1:7" ht="12.75">
      <c r="A48" s="4" t="s">
        <v>1688</v>
      </c>
      <c r="B48" s="4" t="s">
        <v>1689</v>
      </c>
      <c r="C48" s="5">
        <v>11.752</v>
      </c>
      <c r="D48" s="5">
        <v>2.85</v>
      </c>
      <c r="E48" s="5">
        <v>1.6095</v>
      </c>
      <c r="F48" s="5">
        <v>1.184</v>
      </c>
      <c r="G48" s="5">
        <v>1.1322</v>
      </c>
    </row>
    <row r="49" spans="1:7" ht="12.75">
      <c r="A49" s="4" t="s">
        <v>1690</v>
      </c>
      <c r="B49" s="4" t="s">
        <v>1691</v>
      </c>
      <c r="C49" s="5">
        <v>26.612</v>
      </c>
      <c r="D49" s="5">
        <v>3.292</v>
      </c>
      <c r="E49" s="5">
        <v>11.661</v>
      </c>
      <c r="F49" s="5">
        <v>6.956</v>
      </c>
      <c r="G49" s="5">
        <v>8.129</v>
      </c>
    </row>
    <row r="50" spans="1:7" ht="12.75">
      <c r="A50" s="4" t="s">
        <v>1692</v>
      </c>
      <c r="B50" s="4" t="s">
        <v>1693</v>
      </c>
      <c r="C50" s="5">
        <v>258.562</v>
      </c>
      <c r="D50" s="5">
        <v>732.222</v>
      </c>
      <c r="E50" s="5">
        <v>1015.516</v>
      </c>
      <c r="F50" s="5">
        <v>676.455</v>
      </c>
      <c r="G50" s="5">
        <v>1874.694</v>
      </c>
    </row>
    <row r="51" spans="1:7" ht="12.75">
      <c r="A51" s="4" t="s">
        <v>1694</v>
      </c>
      <c r="B51" s="4" t="s">
        <v>1695</v>
      </c>
      <c r="C51" s="5">
        <v>515.56</v>
      </c>
      <c r="D51" s="5">
        <v>270.101</v>
      </c>
      <c r="E51" s="5">
        <v>756.846</v>
      </c>
      <c r="F51" s="5">
        <v>497.251</v>
      </c>
      <c r="G51" s="5">
        <v>197.4694</v>
      </c>
    </row>
    <row r="52" spans="1:7" ht="12.75">
      <c r="A52" s="4" t="s">
        <v>1696</v>
      </c>
      <c r="B52" s="4" t="s">
        <v>1697</v>
      </c>
      <c r="C52" s="5">
        <v>15</v>
      </c>
      <c r="D52" s="5">
        <v>1.813</v>
      </c>
      <c r="E52" s="5">
        <v>0</v>
      </c>
      <c r="F52" s="5">
        <v>2.054</v>
      </c>
      <c r="G52" s="5">
        <v>0</v>
      </c>
    </row>
    <row r="53" spans="1:7" ht="12.75">
      <c r="A53" s="4" t="s">
        <v>1698</v>
      </c>
      <c r="B53" s="4" t="s">
        <v>1699</v>
      </c>
      <c r="C53" s="5">
        <v>0</v>
      </c>
      <c r="D53" s="5">
        <v>12.98</v>
      </c>
      <c r="E53" s="5">
        <v>0</v>
      </c>
      <c r="F53" s="5">
        <v>3</v>
      </c>
      <c r="G53" s="5">
        <v>20</v>
      </c>
    </row>
    <row r="54" spans="1:7" ht="12.75">
      <c r="A54" s="4" t="s">
        <v>1700</v>
      </c>
      <c r="B54" s="4" t="s">
        <v>1701</v>
      </c>
      <c r="C54" s="5">
        <v>71.184</v>
      </c>
      <c r="D54" s="5">
        <v>106.451</v>
      </c>
      <c r="E54" s="5">
        <v>240.627</v>
      </c>
      <c r="F54" s="5">
        <v>224.0873</v>
      </c>
      <c r="G54" s="5">
        <v>159.77</v>
      </c>
    </row>
    <row r="55" spans="1:7" ht="12.75">
      <c r="A55" s="4" t="s">
        <v>1702</v>
      </c>
      <c r="B55" s="4" t="s">
        <v>1703</v>
      </c>
      <c r="C55" s="5">
        <v>0.202</v>
      </c>
      <c r="D55" s="5">
        <v>3.478</v>
      </c>
      <c r="E55" s="5">
        <v>6.34</v>
      </c>
      <c r="F55" s="5">
        <v>4.481</v>
      </c>
      <c r="G55" s="5">
        <v>1.495</v>
      </c>
    </row>
    <row r="56" spans="1:7" ht="12.75">
      <c r="A56" s="4" t="s">
        <v>1704</v>
      </c>
      <c r="B56" s="4" t="s">
        <v>1705</v>
      </c>
      <c r="C56" s="5">
        <v>26.571</v>
      </c>
      <c r="D56" s="5">
        <v>49.908</v>
      </c>
      <c r="E56" s="5">
        <v>61.415</v>
      </c>
      <c r="F56" s="5">
        <v>49.533</v>
      </c>
      <c r="G56" s="5">
        <v>34.076</v>
      </c>
    </row>
    <row r="57" spans="1:7" ht="12.75">
      <c r="A57" s="4" t="s">
        <v>1706</v>
      </c>
      <c r="B57" s="4" t="s">
        <v>1707</v>
      </c>
      <c r="C57" s="5">
        <v>33.94</v>
      </c>
      <c r="D57" s="5">
        <v>38.544</v>
      </c>
      <c r="E57" s="5">
        <v>133.303</v>
      </c>
      <c r="F57" s="5">
        <v>27.518</v>
      </c>
      <c r="G57" s="5">
        <v>15.2</v>
      </c>
    </row>
    <row r="58" spans="1:7" ht="12.75">
      <c r="A58" s="4" t="s">
        <v>1708</v>
      </c>
      <c r="B58" s="4" t="s">
        <v>1709</v>
      </c>
      <c r="C58" s="5">
        <v>4.5165</v>
      </c>
      <c r="D58" s="5">
        <v>5.764</v>
      </c>
      <c r="E58" s="5">
        <v>0.724</v>
      </c>
      <c r="F58" s="5">
        <v>16.5488</v>
      </c>
      <c r="G58" s="5">
        <v>13.561</v>
      </c>
    </row>
    <row r="59" spans="1:7" ht="12.75">
      <c r="A59" s="4" t="s">
        <v>1710</v>
      </c>
      <c r="B59" s="4" t="s">
        <v>1711</v>
      </c>
      <c r="C59" s="5">
        <v>0</v>
      </c>
      <c r="D59" s="5">
        <v>0.111</v>
      </c>
      <c r="E59" s="5">
        <v>0</v>
      </c>
      <c r="F59" s="5">
        <v>0.059</v>
      </c>
      <c r="G59" s="5">
        <v>0.516</v>
      </c>
    </row>
    <row r="60" spans="1:7" ht="12.75">
      <c r="A60" s="4" t="s">
        <v>1712</v>
      </c>
      <c r="B60" s="4" t="s">
        <v>1713</v>
      </c>
      <c r="C60" s="5">
        <v>156.24470000000002</v>
      </c>
      <c r="D60" s="5">
        <v>311.128</v>
      </c>
      <c r="E60" s="5">
        <v>61.4304</v>
      </c>
      <c r="F60" s="5">
        <v>715.8906999999999</v>
      </c>
      <c r="G60" s="5">
        <v>124.538</v>
      </c>
    </row>
    <row r="61" spans="1:7" ht="13.5" thickBot="1">
      <c r="A61" s="4" t="s">
        <v>1714</v>
      </c>
      <c r="B61" s="4" t="s">
        <v>20</v>
      </c>
      <c r="C61" s="5">
        <v>4.096489999999999</v>
      </c>
      <c r="D61" s="5">
        <v>4.2833000000000006</v>
      </c>
      <c r="E61" s="5">
        <v>6.616479999999999</v>
      </c>
      <c r="F61" s="5">
        <v>2.54911</v>
      </c>
      <c r="G61" s="5">
        <v>2.309</v>
      </c>
    </row>
    <row r="62" spans="1:7" s="3" customFormat="1" ht="13.5" thickBot="1">
      <c r="A62" s="1"/>
      <c r="B62" s="1" t="s">
        <v>1594</v>
      </c>
      <c r="C62" s="2">
        <f>SUM($C$2:$C$61)</f>
        <v>257530.82538999998</v>
      </c>
      <c r="D62" s="2">
        <f>SUM($D$2:$D$61)</f>
        <v>324315.5658000001</v>
      </c>
      <c r="E62" s="2">
        <f>SUM($E$2:$E$61)</f>
        <v>226611.95781000002</v>
      </c>
      <c r="F62" s="2">
        <f>SUM($F$2:$F$61)</f>
        <v>215340.69470999995</v>
      </c>
      <c r="G62" s="2">
        <f>SUM($G$2:$G$61)</f>
        <v>317792.5457</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H62"/>
  <sheetViews>
    <sheetView zoomScalePageLayoutView="0" workbookViewId="0" topLeftCell="A1">
      <selection activeCell="B1" sqref="B1:G6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1595</v>
      </c>
      <c r="C1" s="2" t="s">
        <v>1559</v>
      </c>
      <c r="D1" s="2" t="s">
        <v>1560</v>
      </c>
      <c r="E1" s="2" t="s">
        <v>1561</v>
      </c>
      <c r="F1" s="2" t="s">
        <v>1562</v>
      </c>
      <c r="G1" s="2" t="s">
        <v>1563</v>
      </c>
      <c r="H1" s="3"/>
    </row>
    <row r="2" spans="1:7" ht="12.75">
      <c r="A2" s="4" t="s">
        <v>1596</v>
      </c>
      <c r="B2" s="4" t="s">
        <v>1597</v>
      </c>
      <c r="C2" s="5">
        <v>3280.95968503937</v>
      </c>
      <c r="D2" s="5">
        <v>687.8723404255319</v>
      </c>
      <c r="E2" s="5">
        <v>4393.389507154213</v>
      </c>
      <c r="F2" s="5">
        <v>700.0890410958904</v>
      </c>
      <c r="G2" s="5">
        <v>2744.8</v>
      </c>
    </row>
    <row r="3" spans="1:7" ht="12.75">
      <c r="A3" s="4" t="s">
        <v>1598</v>
      </c>
      <c r="B3" s="4" t="s">
        <v>1599</v>
      </c>
      <c r="C3" s="5">
        <v>742.1312787664182</v>
      </c>
      <c r="D3" s="5">
        <v>770.4411177193973</v>
      </c>
      <c r="E3" s="5">
        <v>980.0773540892478</v>
      </c>
      <c r="F3" s="5">
        <v>939.3099305416523</v>
      </c>
      <c r="G3" s="5">
        <v>997.6749909108919</v>
      </c>
    </row>
    <row r="4" spans="1:7" ht="12.75">
      <c r="A4" s="4" t="s">
        <v>1600</v>
      </c>
      <c r="B4" s="4" t="s">
        <v>1601</v>
      </c>
      <c r="C4" s="5">
        <v>147.9989922591841</v>
      </c>
      <c r="D4" s="5">
        <v>191.8129842392105</v>
      </c>
      <c r="E4" s="5">
        <v>240.7969802455953</v>
      </c>
      <c r="F4" s="5">
        <v>254.15536404338175</v>
      </c>
      <c r="G4" s="5">
        <v>196.45324881141045</v>
      </c>
    </row>
    <row r="5" spans="1:7" ht="12.75">
      <c r="A5" s="4" t="s">
        <v>1602</v>
      </c>
      <c r="B5" s="4" t="s">
        <v>1603</v>
      </c>
      <c r="C5" s="5">
        <v>1283.5078587121852</v>
      </c>
      <c r="D5" s="5">
        <v>1535.7251365557045</v>
      </c>
      <c r="E5" s="5">
        <v>200</v>
      </c>
      <c r="F5" s="5">
        <v>290.99894281111557</v>
      </c>
      <c r="G5" s="5">
        <v>667.3046807029755</v>
      </c>
    </row>
    <row r="6" spans="1:7" ht="12.75">
      <c r="A6" s="4" t="s">
        <v>1604</v>
      </c>
      <c r="B6" s="4" t="s">
        <v>1605</v>
      </c>
      <c r="C6" s="5">
        <v>134.4651676253559</v>
      </c>
      <c r="D6" s="5">
        <v>283.6697150527201</v>
      </c>
      <c r="E6" s="5">
        <v>184.19188308589102</v>
      </c>
      <c r="F6" s="5">
        <v>206.08478596003354</v>
      </c>
      <c r="G6" s="5">
        <v>186.9557854752304</v>
      </c>
    </row>
    <row r="7" spans="1:7" ht="12.75">
      <c r="A7" s="4" t="s">
        <v>1606</v>
      </c>
      <c r="B7" s="4" t="s">
        <v>1607</v>
      </c>
      <c r="C7" s="5">
        <v>431.0116475572761</v>
      </c>
      <c r="D7" s="5">
        <v>546.5534376771492</v>
      </c>
      <c r="E7" s="5">
        <v>737.7396917897818</v>
      </c>
      <c r="F7" s="5">
        <v>1209.7819032139626</v>
      </c>
      <c r="G7" s="5">
        <v>854.8874868963073</v>
      </c>
    </row>
    <row r="8" spans="1:7" ht="12.75">
      <c r="A8" s="4" t="s">
        <v>1608</v>
      </c>
      <c r="B8" s="4" t="s">
        <v>1609</v>
      </c>
      <c r="C8" s="5">
        <v>309.7558563354828</v>
      </c>
      <c r="D8" s="5">
        <v>320.4228716656923</v>
      </c>
      <c r="E8" s="5">
        <v>1452.1620253164556</v>
      </c>
      <c r="F8" s="5">
        <v>1484.4980988593156</v>
      </c>
      <c r="G8" s="5">
        <v>260</v>
      </c>
    </row>
    <row r="9" spans="1:7" ht="12.75">
      <c r="A9" s="4" t="s">
        <v>1610</v>
      </c>
      <c r="B9" s="4" t="s">
        <v>1611</v>
      </c>
      <c r="C9" s="5">
        <v>274.55065429143025</v>
      </c>
      <c r="D9" s="5">
        <v>147.59923155158776</v>
      </c>
      <c r="E9" s="5">
        <v>153.41937149681016</v>
      </c>
      <c r="F9" s="5">
        <v>197.9322736905843</v>
      </c>
      <c r="G9" s="5">
        <v>61.88724519306609</v>
      </c>
    </row>
    <row r="10" spans="1:7" ht="12.75">
      <c r="A10" s="4" t="s">
        <v>1612</v>
      </c>
      <c r="B10" s="4" t="s">
        <v>1613</v>
      </c>
      <c r="C10" s="5">
        <v>96.93029713760795</v>
      </c>
      <c r="D10" s="5">
        <v>114.51182728007119</v>
      </c>
      <c r="E10" s="5">
        <v>94.61946250821984</v>
      </c>
      <c r="F10" s="5">
        <v>106.21851906336843</v>
      </c>
      <c r="G10" s="5">
        <v>84.50002814112285</v>
      </c>
    </row>
    <row r="11" spans="1:7" ht="12.75">
      <c r="A11" s="4" t="s">
        <v>1614</v>
      </c>
      <c r="B11" s="4" t="s">
        <v>1615</v>
      </c>
      <c r="C11" s="5">
        <v>243.90113734523467</v>
      </c>
      <c r="D11" s="5">
        <v>426.59442956534184</v>
      </c>
      <c r="E11" s="5">
        <v>313.35565395535707</v>
      </c>
      <c r="F11" s="5">
        <v>195.78520139273536</v>
      </c>
      <c r="G11" s="5">
        <v>517.7915042831144</v>
      </c>
    </row>
    <row r="12" spans="1:7" ht="12.75">
      <c r="A12" s="4" t="s">
        <v>1616</v>
      </c>
      <c r="B12" s="4" t="s">
        <v>1617</v>
      </c>
      <c r="C12" s="5">
        <v>457.7242974887936</v>
      </c>
      <c r="D12" s="5">
        <v>497.2306194575139</v>
      </c>
      <c r="E12" s="5">
        <v>763.4525842492507</v>
      </c>
      <c r="F12" s="5">
        <v>650.0712851940059</v>
      </c>
      <c r="G12" s="5">
        <v>174.91394205209994</v>
      </c>
    </row>
    <row r="13" spans="1:7" ht="12.75">
      <c r="A13" s="4" t="s">
        <v>1618</v>
      </c>
      <c r="B13" s="4" t="s">
        <v>1619</v>
      </c>
      <c r="C13" s="5">
        <v>740.7407407407408</v>
      </c>
      <c r="D13" s="5">
        <v>0</v>
      </c>
      <c r="E13" s="5">
        <v>0</v>
      </c>
      <c r="F13" s="5">
        <v>0</v>
      </c>
      <c r="G13" s="5">
        <v>0</v>
      </c>
    </row>
    <row r="14" spans="1:7" ht="12.75">
      <c r="A14" s="4" t="s">
        <v>1620</v>
      </c>
      <c r="B14" s="4" t="s">
        <v>1621</v>
      </c>
      <c r="C14" s="5">
        <v>163.3987352445194</v>
      </c>
      <c r="D14" s="5">
        <v>130.66366057378042</v>
      </c>
      <c r="E14" s="5">
        <v>135.0545918367347</v>
      </c>
      <c r="F14" s="5">
        <v>106.74604622871047</v>
      </c>
      <c r="G14" s="5">
        <v>98.56237047488867</v>
      </c>
    </row>
    <row r="15" spans="1:7" ht="12.75">
      <c r="A15" s="4" t="s">
        <v>1622</v>
      </c>
      <c r="B15" s="4" t="s">
        <v>1623</v>
      </c>
      <c r="C15" s="5">
        <v>138.10087919235124</v>
      </c>
      <c r="D15" s="5">
        <v>118.26924283323656</v>
      </c>
      <c r="E15" s="5">
        <v>218.42788355298367</v>
      </c>
      <c r="F15" s="5">
        <v>243.32953303931748</v>
      </c>
      <c r="G15" s="5">
        <v>142.7415648347465</v>
      </c>
    </row>
    <row r="16" spans="1:7" ht="12.75">
      <c r="A16" s="4" t="s">
        <v>1624</v>
      </c>
      <c r="B16" s="4" t="s">
        <v>1625</v>
      </c>
      <c r="C16" s="5">
        <v>258.6444777184842</v>
      </c>
      <c r="D16" s="5">
        <v>235.56604956602476</v>
      </c>
      <c r="E16" s="5">
        <v>116.3069483977929</v>
      </c>
      <c r="F16" s="5">
        <v>115.87356066275318</v>
      </c>
      <c r="G16" s="5">
        <v>54.601733811897574</v>
      </c>
    </row>
    <row r="17" spans="1:7" ht="12.75">
      <c r="A17" s="4" t="s">
        <v>1626</v>
      </c>
      <c r="B17" s="4" t="s">
        <v>1627</v>
      </c>
      <c r="C17" s="5">
        <v>38</v>
      </c>
      <c r="D17" s="5">
        <v>43.81443298969072</v>
      </c>
      <c r="E17" s="5">
        <v>80</v>
      </c>
      <c r="F17" s="5">
        <v>35.45454545454545</v>
      </c>
      <c r="G17" s="5">
        <v>0</v>
      </c>
    </row>
    <row r="18" spans="1:7" ht="12.75">
      <c r="A18" s="4" t="s">
        <v>1628</v>
      </c>
      <c r="B18" s="4" t="s">
        <v>1629</v>
      </c>
      <c r="C18" s="5">
        <v>898.3948770837159</v>
      </c>
      <c r="D18" s="5">
        <v>883.8037638873606</v>
      </c>
      <c r="E18" s="5">
        <v>898.8617961516786</v>
      </c>
      <c r="F18" s="5">
        <v>869.8723834616582</v>
      </c>
      <c r="G18" s="5">
        <v>912.6470223297152</v>
      </c>
    </row>
    <row r="19" spans="1:7" ht="12.75">
      <c r="A19" s="4" t="s">
        <v>1630</v>
      </c>
      <c r="B19" s="4" t="s">
        <v>1631</v>
      </c>
      <c r="C19" s="5">
        <v>11.026564292731706</v>
      </c>
      <c r="D19" s="5">
        <v>11.150659866332383</v>
      </c>
      <c r="E19" s="5">
        <v>9.313268166451346</v>
      </c>
      <c r="F19" s="5">
        <v>7.162174292380283</v>
      </c>
      <c r="G19" s="5">
        <v>7.013975258983073</v>
      </c>
    </row>
    <row r="20" spans="1:7" ht="12.75">
      <c r="A20" s="4" t="s">
        <v>1632</v>
      </c>
      <c r="B20" s="4" t="s">
        <v>1633</v>
      </c>
      <c r="C20" s="5">
        <v>66.12492453665762</v>
      </c>
      <c r="D20" s="5">
        <v>71.78285540573701</v>
      </c>
      <c r="E20" s="5">
        <v>84.53138319316392</v>
      </c>
      <c r="F20" s="5">
        <v>78.14323342530948</v>
      </c>
      <c r="G20" s="5">
        <v>74.57624515580765</v>
      </c>
    </row>
    <row r="21" spans="1:7" ht="12.75">
      <c r="A21" s="4" t="s">
        <v>1634</v>
      </c>
      <c r="B21" s="4" t="s">
        <v>1635</v>
      </c>
      <c r="C21" s="5">
        <v>437.72129242056747</v>
      </c>
      <c r="D21" s="5">
        <v>253.35056244904345</v>
      </c>
      <c r="E21" s="5">
        <v>85.01487883999671</v>
      </c>
      <c r="F21" s="5">
        <v>193.29345418747553</v>
      </c>
      <c r="G21" s="5">
        <v>90.22824628856674</v>
      </c>
    </row>
    <row r="22" spans="1:7" ht="12.75">
      <c r="A22" s="4" t="s">
        <v>1636</v>
      </c>
      <c r="B22" s="4" t="s">
        <v>1637</v>
      </c>
      <c r="C22" s="5">
        <v>302.0784775351261</v>
      </c>
      <c r="D22" s="5">
        <v>325.86552882988167</v>
      </c>
      <c r="E22" s="5">
        <v>308.94892899750096</v>
      </c>
      <c r="F22" s="5">
        <v>340.3898058833129</v>
      </c>
      <c r="G22" s="5">
        <v>381.84338487732623</v>
      </c>
    </row>
    <row r="23" spans="1:7" ht="12.75">
      <c r="A23" s="4" t="s">
        <v>1638</v>
      </c>
      <c r="B23" s="4" t="s">
        <v>1639</v>
      </c>
      <c r="C23" s="5">
        <v>353.79461316781203</v>
      </c>
      <c r="D23" s="5">
        <v>290.58600067385447</v>
      </c>
      <c r="E23" s="5">
        <v>276.65483130301675</v>
      </c>
      <c r="F23" s="5">
        <v>320.0443400535681</v>
      </c>
      <c r="G23" s="5">
        <v>0</v>
      </c>
    </row>
    <row r="24" spans="1:7" ht="12.75">
      <c r="A24" s="4" t="s">
        <v>1640</v>
      </c>
      <c r="B24" s="4" t="s">
        <v>1641</v>
      </c>
      <c r="C24" s="5">
        <v>427.61791144388593</v>
      </c>
      <c r="D24" s="5">
        <v>511.4970529583765</v>
      </c>
      <c r="E24" s="5">
        <v>604.8438850047448</v>
      </c>
      <c r="F24" s="5">
        <v>615.2601755770902</v>
      </c>
      <c r="G24" s="5">
        <v>591.8163071586341</v>
      </c>
    </row>
    <row r="25" spans="1:7" ht="12.75">
      <c r="A25" s="4" t="s">
        <v>1642</v>
      </c>
      <c r="B25" s="4" t="s">
        <v>1643</v>
      </c>
      <c r="C25" s="5">
        <v>0</v>
      </c>
      <c r="D25" s="5">
        <v>392.6235212247738</v>
      </c>
      <c r="E25" s="5">
        <v>847.618077865505</v>
      </c>
      <c r="F25" s="5">
        <v>502.5513378967019</v>
      </c>
      <c r="G25" s="5">
        <v>0</v>
      </c>
    </row>
    <row r="26" spans="1:7" ht="12.75">
      <c r="A26" s="4" t="s">
        <v>1644</v>
      </c>
      <c r="B26" s="4" t="s">
        <v>1645</v>
      </c>
      <c r="C26" s="5">
        <v>668.2867492650147</v>
      </c>
      <c r="D26" s="5">
        <v>0</v>
      </c>
      <c r="E26" s="5">
        <v>0</v>
      </c>
      <c r="F26" s="5">
        <v>2600.5882352941176</v>
      </c>
      <c r="G26" s="5">
        <v>10823.529411764706</v>
      </c>
    </row>
    <row r="27" spans="1:7" ht="12.75">
      <c r="A27" s="4" t="s">
        <v>1646</v>
      </c>
      <c r="B27" s="4" t="s">
        <v>1647</v>
      </c>
      <c r="C27" s="5">
        <v>1706.227111111111</v>
      </c>
      <c r="D27" s="5">
        <v>415.53965897332074</v>
      </c>
      <c r="E27" s="5">
        <v>1479.2748426473393</v>
      </c>
      <c r="F27" s="5">
        <v>8597.08291032149</v>
      </c>
      <c r="G27" s="5">
        <v>825.7639612807149</v>
      </c>
    </row>
    <row r="28" spans="1:7" ht="12.75">
      <c r="A28" s="4" t="s">
        <v>1648</v>
      </c>
      <c r="B28" s="4" t="s">
        <v>1649</v>
      </c>
      <c r="C28" s="5">
        <v>512.6317729348924</v>
      </c>
      <c r="D28" s="5">
        <v>603.5412104373065</v>
      </c>
      <c r="E28" s="5">
        <v>590.3255717645841</v>
      </c>
      <c r="F28" s="5">
        <v>595.8906342473861</v>
      </c>
      <c r="G28" s="5">
        <v>571.1121620373957</v>
      </c>
    </row>
    <row r="29" spans="1:7" ht="12.75">
      <c r="A29" s="4" t="s">
        <v>1650</v>
      </c>
      <c r="B29" s="4" t="s">
        <v>1651</v>
      </c>
      <c r="C29" s="5">
        <v>15285.736001938194</v>
      </c>
      <c r="D29" s="5">
        <v>46510.90147196768</v>
      </c>
      <c r="E29" s="5">
        <v>35707.133491921806</v>
      </c>
      <c r="F29" s="5">
        <v>14360.5943683639</v>
      </c>
      <c r="G29" s="5">
        <v>26917.32405664605</v>
      </c>
    </row>
    <row r="30" spans="1:7" ht="12.75">
      <c r="A30" s="4" t="s">
        <v>1652</v>
      </c>
      <c r="B30" s="4" t="s">
        <v>1653</v>
      </c>
      <c r="C30" s="5">
        <v>581.1733280025987</v>
      </c>
      <c r="D30" s="5">
        <v>993.0751484995297</v>
      </c>
      <c r="E30" s="5">
        <v>793.1689907883352</v>
      </c>
      <c r="F30" s="5">
        <v>2465.223835669812</v>
      </c>
      <c r="G30" s="5">
        <v>1485.500340051711</v>
      </c>
    </row>
    <row r="31" spans="1:7" ht="12.75">
      <c r="A31" s="4" t="s">
        <v>1654</v>
      </c>
      <c r="B31" s="4" t="s">
        <v>1655</v>
      </c>
      <c r="C31" s="5">
        <v>0</v>
      </c>
      <c r="D31" s="5">
        <v>0</v>
      </c>
      <c r="E31" s="5">
        <v>146.472406</v>
      </c>
      <c r="F31" s="5">
        <v>0</v>
      </c>
      <c r="G31" s="5">
        <v>0</v>
      </c>
    </row>
    <row r="32" spans="1:7" ht="12.75">
      <c r="A32" s="4" t="s">
        <v>1656</v>
      </c>
      <c r="B32" s="4" t="s">
        <v>1657</v>
      </c>
      <c r="C32" s="5">
        <v>0</v>
      </c>
      <c r="D32" s="5">
        <v>6400</v>
      </c>
      <c r="E32" s="5">
        <v>0</v>
      </c>
      <c r="F32" s="5">
        <v>0</v>
      </c>
      <c r="G32" s="5">
        <v>100</v>
      </c>
    </row>
    <row r="33" spans="1:7" ht="12.75">
      <c r="A33" s="4" t="s">
        <v>1658</v>
      </c>
      <c r="B33" s="4" t="s">
        <v>1659</v>
      </c>
      <c r="C33" s="5">
        <v>997.4688412084878</v>
      </c>
      <c r="D33" s="5">
        <v>939.5074571051474</v>
      </c>
      <c r="E33" s="5">
        <v>1066.768296867899</v>
      </c>
      <c r="F33" s="5">
        <v>1351.966361075037</v>
      </c>
      <c r="G33" s="5">
        <v>595.2878375549508</v>
      </c>
    </row>
    <row r="34" spans="1:7" ht="12.75">
      <c r="A34" s="4" t="s">
        <v>1660</v>
      </c>
      <c r="B34" s="4" t="s">
        <v>1661</v>
      </c>
      <c r="C34" s="5">
        <v>357.39724377456866</v>
      </c>
      <c r="D34" s="5">
        <v>277.74945458223164</v>
      </c>
      <c r="E34" s="5">
        <v>270.45068109074896</v>
      </c>
      <c r="F34" s="5">
        <v>284.8700809620035</v>
      </c>
      <c r="G34" s="5">
        <v>321.5441320247305</v>
      </c>
    </row>
    <row r="35" spans="1:7" ht="12.75">
      <c r="A35" s="4" t="s">
        <v>1662</v>
      </c>
      <c r="B35" s="4" t="s">
        <v>1663</v>
      </c>
      <c r="C35" s="5">
        <v>150</v>
      </c>
      <c r="D35" s="5">
        <v>150</v>
      </c>
      <c r="E35" s="5">
        <v>4214.703536293539</v>
      </c>
      <c r="F35" s="5">
        <v>0</v>
      </c>
      <c r="G35" s="5">
        <v>587.9166666666666</v>
      </c>
    </row>
    <row r="36" spans="1:7" ht="12.75">
      <c r="A36" s="4" t="s">
        <v>1664</v>
      </c>
      <c r="B36" s="4" t="s">
        <v>1665</v>
      </c>
      <c r="C36" s="5">
        <v>2022.3838950291283</v>
      </c>
      <c r="D36" s="5">
        <v>1052.7524027459954</v>
      </c>
      <c r="E36" s="5">
        <v>33.333333333333336</v>
      </c>
      <c r="F36" s="5">
        <v>105.58306587941298</v>
      </c>
      <c r="G36" s="5">
        <v>44.40127653670043</v>
      </c>
    </row>
    <row r="37" spans="1:7" ht="12.75">
      <c r="A37" s="4" t="s">
        <v>1666</v>
      </c>
      <c r="B37" s="4" t="s">
        <v>1667</v>
      </c>
      <c r="C37" s="5">
        <v>97.41005276998288</v>
      </c>
      <c r="D37" s="5">
        <v>0</v>
      </c>
      <c r="E37" s="5">
        <v>221.17882593521014</v>
      </c>
      <c r="F37" s="5">
        <v>131.58018387708114</v>
      </c>
      <c r="G37" s="5">
        <v>76.67356976443179</v>
      </c>
    </row>
    <row r="38" spans="1:7" ht="12.75">
      <c r="A38" s="4" t="s">
        <v>1668</v>
      </c>
      <c r="B38" s="4" t="s">
        <v>1669</v>
      </c>
      <c r="C38" s="5">
        <v>558.7180443648662</v>
      </c>
      <c r="D38" s="5">
        <v>863.2279432543944</v>
      </c>
      <c r="E38" s="5">
        <v>468.6370754525117</v>
      </c>
      <c r="F38" s="5">
        <v>684.3952451708767</v>
      </c>
      <c r="G38" s="5">
        <v>769.5859462439237</v>
      </c>
    </row>
    <row r="39" spans="1:7" ht="12.75">
      <c r="A39" s="4" t="s">
        <v>1670</v>
      </c>
      <c r="B39" s="4" t="s">
        <v>1671</v>
      </c>
      <c r="C39" s="5">
        <v>1837.4852253267404</v>
      </c>
      <c r="D39" s="5">
        <v>2410.2408545442618</v>
      </c>
      <c r="E39" s="5">
        <v>2477.527273371795</v>
      </c>
      <c r="F39" s="5">
        <v>2712.206751253317</v>
      </c>
      <c r="G39" s="5">
        <v>2601.476360378386</v>
      </c>
    </row>
    <row r="40" spans="1:7" ht="12.75">
      <c r="A40" s="4" t="s">
        <v>1672</v>
      </c>
      <c r="B40" s="4" t="s">
        <v>1673</v>
      </c>
      <c r="C40" s="5">
        <v>67.38975902963682</v>
      </c>
      <c r="D40" s="5">
        <v>59.5266712865612</v>
      </c>
      <c r="E40" s="5">
        <v>55.69540926718641</v>
      </c>
      <c r="F40" s="5">
        <v>43.54981133854755</v>
      </c>
      <c r="G40" s="5">
        <v>43.46004312153392</v>
      </c>
    </row>
    <row r="41" spans="1:7" ht="12.75">
      <c r="A41" s="4" t="s">
        <v>1674</v>
      </c>
      <c r="B41" s="4" t="s">
        <v>1675</v>
      </c>
      <c r="C41" s="5">
        <v>307.87788958342543</v>
      </c>
      <c r="D41" s="5">
        <v>298.2550429424718</v>
      </c>
      <c r="E41" s="5">
        <v>369.92498000065086</v>
      </c>
      <c r="F41" s="5">
        <v>331.18009389161955</v>
      </c>
      <c r="G41" s="5">
        <v>310.3527929000471</v>
      </c>
    </row>
    <row r="42" spans="1:7" ht="12.75">
      <c r="A42" s="4" t="s">
        <v>1676</v>
      </c>
      <c r="B42" s="4" t="s">
        <v>1677</v>
      </c>
      <c r="C42" s="5">
        <v>1521.7714646464647</v>
      </c>
      <c r="D42" s="5">
        <v>1498.9979447069065</v>
      </c>
      <c r="E42" s="5">
        <v>1182.1265714285714</v>
      </c>
      <c r="F42" s="5">
        <v>972.399917968397</v>
      </c>
      <c r="G42" s="5">
        <v>50</v>
      </c>
    </row>
    <row r="43" spans="1:7" ht="12.75">
      <c r="A43" s="4" t="s">
        <v>1678</v>
      </c>
      <c r="B43" s="4" t="s">
        <v>1679</v>
      </c>
      <c r="C43" s="5">
        <v>396.2773137720839</v>
      </c>
      <c r="D43" s="5">
        <v>386.8217943540008</v>
      </c>
      <c r="E43" s="5">
        <v>383.16172044192547</v>
      </c>
      <c r="F43" s="5">
        <v>614.6102730437218</v>
      </c>
      <c r="G43" s="5">
        <v>379.2081106300811</v>
      </c>
    </row>
    <row r="44" spans="1:7" ht="12.75">
      <c r="A44" s="4" t="s">
        <v>1680</v>
      </c>
      <c r="B44" s="4" t="s">
        <v>1681</v>
      </c>
      <c r="C44" s="5">
        <v>1992.3825057430643</v>
      </c>
      <c r="D44" s="5">
        <v>5102.122380434268</v>
      </c>
      <c r="E44" s="5">
        <v>4394.16928108726</v>
      </c>
      <c r="F44" s="5">
        <v>1486.0114900676756</v>
      </c>
      <c r="G44" s="5">
        <v>4322.0870941111725</v>
      </c>
    </row>
    <row r="45" spans="1:7" ht="12.75">
      <c r="A45" s="4" t="s">
        <v>1682</v>
      </c>
      <c r="B45" s="4" t="s">
        <v>1683</v>
      </c>
      <c r="C45" s="5">
        <v>1880.7159414798834</v>
      </c>
      <c r="D45" s="5">
        <v>1763.6498522135514</v>
      </c>
      <c r="E45" s="5">
        <v>1972.4201552517352</v>
      </c>
      <c r="F45" s="5">
        <v>3268.6595115468704</v>
      </c>
      <c r="G45" s="5">
        <v>856.5758632341347</v>
      </c>
    </row>
    <row r="46" spans="1:7" ht="12.75">
      <c r="A46" s="4" t="s">
        <v>1684</v>
      </c>
      <c r="B46" s="4" t="s">
        <v>1685</v>
      </c>
      <c r="C46" s="5">
        <v>21535.06976744186</v>
      </c>
      <c r="D46" s="5">
        <v>1037.5305445853253</v>
      </c>
      <c r="E46" s="5">
        <v>0</v>
      </c>
      <c r="F46" s="5">
        <v>3569.473105018499</v>
      </c>
      <c r="G46" s="5">
        <v>5584.240979381443</v>
      </c>
    </row>
    <row r="47" spans="1:7" ht="12.75">
      <c r="A47" s="4" t="s">
        <v>1686</v>
      </c>
      <c r="B47" s="4" t="s">
        <v>1687</v>
      </c>
      <c r="C47" s="5">
        <v>1011.1124457585588</v>
      </c>
      <c r="D47" s="5">
        <v>543.3089197875635</v>
      </c>
      <c r="E47" s="5">
        <v>2344.850309816284</v>
      </c>
      <c r="F47" s="5">
        <v>3453.2735223192813</v>
      </c>
      <c r="G47" s="5">
        <v>647.4248305226957</v>
      </c>
    </row>
    <row r="48" spans="1:7" ht="12.75">
      <c r="A48" s="4" t="s">
        <v>1688</v>
      </c>
      <c r="B48" s="4" t="s">
        <v>1689</v>
      </c>
      <c r="C48" s="5">
        <v>3132.993055650102</v>
      </c>
      <c r="D48" s="5">
        <v>6352.225964912281</v>
      </c>
      <c r="E48" s="5">
        <v>7423.222118670395</v>
      </c>
      <c r="F48" s="5">
        <v>9217.68581081081</v>
      </c>
      <c r="G48" s="5">
        <v>98752.35029146794</v>
      </c>
    </row>
    <row r="49" spans="1:7" ht="12.75">
      <c r="A49" s="4" t="s">
        <v>1690</v>
      </c>
      <c r="B49" s="4" t="s">
        <v>1691</v>
      </c>
      <c r="C49" s="5">
        <v>6390.928453329325</v>
      </c>
      <c r="D49" s="5">
        <v>20573.953219927094</v>
      </c>
      <c r="E49" s="5">
        <v>18640.316525169368</v>
      </c>
      <c r="F49" s="5">
        <v>86313.77285796434</v>
      </c>
      <c r="G49" s="5">
        <v>11103.064460573256</v>
      </c>
    </row>
    <row r="50" spans="1:7" ht="12.75">
      <c r="A50" s="4" t="s">
        <v>1692</v>
      </c>
      <c r="B50" s="4" t="s">
        <v>1693</v>
      </c>
      <c r="C50" s="5">
        <v>1045.9412674716316</v>
      </c>
      <c r="D50" s="5">
        <v>289.7164466514254</v>
      </c>
      <c r="E50" s="5">
        <v>231.0008163337653</v>
      </c>
      <c r="F50" s="5">
        <v>384.32008928901405</v>
      </c>
      <c r="G50" s="5">
        <v>214.95259119621656</v>
      </c>
    </row>
    <row r="51" spans="1:7" ht="12.75">
      <c r="A51" s="4" t="s">
        <v>1694</v>
      </c>
      <c r="B51" s="4" t="s">
        <v>1695</v>
      </c>
      <c r="C51" s="5">
        <v>1727.1471332143688</v>
      </c>
      <c r="D51" s="5">
        <v>2603.8871570264455</v>
      </c>
      <c r="E51" s="5">
        <v>1116.2157559133561</v>
      </c>
      <c r="F51" s="5">
        <v>1821.81072134596</v>
      </c>
      <c r="G51" s="5">
        <v>1750.2301673069346</v>
      </c>
    </row>
    <row r="52" spans="1:7" ht="12.75">
      <c r="A52" s="4" t="s">
        <v>1696</v>
      </c>
      <c r="B52" s="4" t="s">
        <v>1697</v>
      </c>
      <c r="C52" s="5">
        <v>33.333333333333336</v>
      </c>
      <c r="D52" s="5">
        <v>199355.5190292333</v>
      </c>
      <c r="E52" s="5">
        <v>0</v>
      </c>
      <c r="F52" s="5">
        <v>108145.93427458618</v>
      </c>
      <c r="G52" s="5">
        <v>0</v>
      </c>
    </row>
    <row r="53" spans="1:7" ht="12.75">
      <c r="A53" s="4" t="s">
        <v>1698</v>
      </c>
      <c r="B53" s="4" t="s">
        <v>1699</v>
      </c>
      <c r="C53" s="5">
        <v>0</v>
      </c>
      <c r="D53" s="5">
        <v>308.1664098613251</v>
      </c>
      <c r="E53" s="5">
        <v>0</v>
      </c>
      <c r="F53" s="5">
        <v>429.43233333333336</v>
      </c>
      <c r="G53" s="5">
        <v>25</v>
      </c>
    </row>
    <row r="54" spans="1:7" ht="12.75">
      <c r="A54" s="4" t="s">
        <v>1700</v>
      </c>
      <c r="B54" s="4" t="s">
        <v>1701</v>
      </c>
      <c r="C54" s="5">
        <v>1378.5529472915262</v>
      </c>
      <c r="D54" s="5">
        <v>1423.2312049675438</v>
      </c>
      <c r="E54" s="5">
        <v>978.8331941137112</v>
      </c>
      <c r="F54" s="5">
        <v>810.069901328634</v>
      </c>
      <c r="G54" s="5">
        <v>260.82310821806345</v>
      </c>
    </row>
    <row r="55" spans="1:7" ht="12.75">
      <c r="A55" s="4" t="s">
        <v>1702</v>
      </c>
      <c r="B55" s="4" t="s">
        <v>1703</v>
      </c>
      <c r="C55" s="5">
        <v>29700.896039603962</v>
      </c>
      <c r="D55" s="5">
        <v>417.9965497412306</v>
      </c>
      <c r="E55" s="5">
        <v>206.39968454258675</v>
      </c>
      <c r="F55" s="5">
        <v>1189.7310868109796</v>
      </c>
      <c r="G55" s="5">
        <v>4057.009364548495</v>
      </c>
    </row>
    <row r="56" spans="1:7" ht="12.75">
      <c r="A56" s="4" t="s">
        <v>1704</v>
      </c>
      <c r="B56" s="4" t="s">
        <v>1705</v>
      </c>
      <c r="C56" s="5">
        <v>602.4502276918445</v>
      </c>
      <c r="D56" s="5">
        <v>900.6286968021159</v>
      </c>
      <c r="E56" s="5">
        <v>989.1543759667834</v>
      </c>
      <c r="F56" s="5">
        <v>1794.811055256092</v>
      </c>
      <c r="G56" s="5">
        <v>634.6918945885667</v>
      </c>
    </row>
    <row r="57" spans="1:7" ht="12.75">
      <c r="A57" s="4" t="s">
        <v>1706</v>
      </c>
      <c r="B57" s="4" t="s">
        <v>1707</v>
      </c>
      <c r="C57" s="5">
        <v>422.4660872127283</v>
      </c>
      <c r="D57" s="5">
        <v>581.98549709423</v>
      </c>
      <c r="E57" s="5">
        <v>45.46296032347359</v>
      </c>
      <c r="F57" s="5">
        <v>267.5429537030307</v>
      </c>
      <c r="G57" s="5">
        <v>19.736842105263158</v>
      </c>
    </row>
    <row r="58" spans="1:7" ht="12.75">
      <c r="A58" s="4" t="s">
        <v>1708</v>
      </c>
      <c r="B58" s="4" t="s">
        <v>1709</v>
      </c>
      <c r="C58" s="5">
        <v>18519.18587401749</v>
      </c>
      <c r="D58" s="5">
        <v>8392.132199861207</v>
      </c>
      <c r="E58" s="5">
        <v>125291.2817679558</v>
      </c>
      <c r="F58" s="5">
        <v>1453.473665764285</v>
      </c>
      <c r="G58" s="5">
        <v>4454.30904800531</v>
      </c>
    </row>
    <row r="59" spans="1:7" ht="12.75">
      <c r="A59" s="4" t="s">
        <v>1710</v>
      </c>
      <c r="B59" s="4" t="s">
        <v>1711</v>
      </c>
      <c r="C59" s="5">
        <v>0</v>
      </c>
      <c r="D59" s="5">
        <v>5664.630630630631</v>
      </c>
      <c r="E59" s="5">
        <v>0</v>
      </c>
      <c r="F59" s="5">
        <v>6448.389830508475</v>
      </c>
      <c r="G59" s="5">
        <v>11222.459302325582</v>
      </c>
    </row>
    <row r="60" spans="1:7" ht="12.75">
      <c r="A60" s="4" t="s">
        <v>1712</v>
      </c>
      <c r="B60" s="4" t="s">
        <v>1713</v>
      </c>
      <c r="C60" s="5">
        <v>912.8661772207313</v>
      </c>
      <c r="D60" s="5">
        <v>2166.3843948471367</v>
      </c>
      <c r="E60" s="5">
        <v>1253.1447459238423</v>
      </c>
      <c r="F60" s="5">
        <v>1740.5688214695344</v>
      </c>
      <c r="G60" s="5">
        <v>989.9635131445824</v>
      </c>
    </row>
    <row r="61" spans="1:7" ht="13.5" thickBot="1">
      <c r="A61" s="4" t="s">
        <v>1714</v>
      </c>
      <c r="B61" s="4" t="s">
        <v>20</v>
      </c>
      <c r="C61" s="5">
        <v>1000281.9486926616</v>
      </c>
      <c r="D61" s="5">
        <v>1001413.6296780519</v>
      </c>
      <c r="E61" s="5">
        <v>337261.6557444442</v>
      </c>
      <c r="F61" s="5">
        <v>998554.0051233567</v>
      </c>
      <c r="G61" s="5">
        <v>999063.6639237765</v>
      </c>
    </row>
    <row r="62" spans="1:7" s="3" customFormat="1" ht="13.5" thickBot="1">
      <c r="A62" s="1"/>
      <c r="B62" s="1" t="s">
        <v>1594</v>
      </c>
      <c r="C62" s="2">
        <v>384.37635872708915</v>
      </c>
      <c r="D62" s="2">
        <v>536.9222426566612</v>
      </c>
      <c r="E62" s="2">
        <v>333.54915191798636</v>
      </c>
      <c r="F62" s="2">
        <v>381.00367023748606</v>
      </c>
      <c r="G62" s="2">
        <v>463.04159557062894</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H62"/>
  <sheetViews>
    <sheetView zoomScalePageLayoutView="0" workbookViewId="0" topLeftCell="A41">
      <selection activeCell="B1" sqref="B1:G62"/>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1595</v>
      </c>
      <c r="C1" s="2" t="s">
        <v>1559</v>
      </c>
      <c r="D1" s="2" t="s">
        <v>1560</v>
      </c>
      <c r="E1" s="2" t="s">
        <v>1561</v>
      </c>
      <c r="F1" s="2" t="s">
        <v>1562</v>
      </c>
      <c r="G1" s="2" t="s">
        <v>1563</v>
      </c>
      <c r="H1" s="3"/>
    </row>
    <row r="2" spans="1:7" ht="12.75">
      <c r="A2" s="4" t="s">
        <v>1596</v>
      </c>
      <c r="B2" s="4" t="s">
        <v>1597</v>
      </c>
      <c r="C2" s="5">
        <v>0.010523464384064799</v>
      </c>
      <c r="D2" s="5">
        <v>0.0007426539698702101</v>
      </c>
      <c r="E2" s="5">
        <v>0.007312025308675781</v>
      </c>
      <c r="F2" s="5">
        <v>0.0006229036425121357</v>
      </c>
      <c r="G2" s="5">
        <v>0.0003170997608627902</v>
      </c>
    </row>
    <row r="3" spans="1:7" ht="12.75">
      <c r="A3" s="4" t="s">
        <v>1598</v>
      </c>
      <c r="B3" s="4" t="s">
        <v>1599</v>
      </c>
      <c r="C3" s="5">
        <v>1.4251070655301712</v>
      </c>
      <c r="D3" s="5">
        <v>2.997718476191968</v>
      </c>
      <c r="E3" s="5">
        <v>3.5991406737134075</v>
      </c>
      <c r="F3" s="5">
        <v>4.957840949553937</v>
      </c>
      <c r="G3" s="5">
        <v>3.1143010010086827</v>
      </c>
    </row>
    <row r="4" spans="1:7" ht="12.75">
      <c r="A4" s="4" t="s">
        <v>1600</v>
      </c>
      <c r="B4" s="4" t="s">
        <v>1601</v>
      </c>
      <c r="C4" s="5">
        <v>0.04376692525076644</v>
      </c>
      <c r="D4" s="5">
        <v>0.02991331974220027</v>
      </c>
      <c r="E4" s="5">
        <v>0.07458580184293968</v>
      </c>
      <c r="F4" s="5">
        <v>0.08288852554504618</v>
      </c>
      <c r="G4" s="5">
        <v>0.04212063083571201</v>
      </c>
    </row>
    <row r="5" spans="1:7" ht="12.75">
      <c r="A5" s="4" t="s">
        <v>1602</v>
      </c>
      <c r="B5" s="4" t="s">
        <v>1603</v>
      </c>
      <c r="C5" s="5">
        <v>0.0038360496328858967</v>
      </c>
      <c r="D5" s="5">
        <v>0.008557370491220037</v>
      </c>
      <c r="E5" s="5">
        <v>0.0003307480900936125</v>
      </c>
      <c r="F5" s="5">
        <v>0.05636283578625931</v>
      </c>
      <c r="G5" s="5">
        <v>0.015636980938186437</v>
      </c>
    </row>
    <row r="6" spans="1:7" ht="12.75">
      <c r="A6" s="4" t="s">
        <v>1604</v>
      </c>
      <c r="B6" s="4" t="s">
        <v>1605</v>
      </c>
      <c r="C6" s="5">
        <v>0.02337921980648977</v>
      </c>
      <c r="D6" s="5">
        <v>0.04029351579591816</v>
      </c>
      <c r="E6" s="5">
        <v>0.38292818812039325</v>
      </c>
      <c r="F6" s="5">
        <v>0.26085907220989835</v>
      </c>
      <c r="G6" s="5">
        <v>0.1818188714968544</v>
      </c>
    </row>
    <row r="7" spans="1:7" ht="12.75">
      <c r="A7" s="4" t="s">
        <v>1606</v>
      </c>
      <c r="B7" s="4" t="s">
        <v>1607</v>
      </c>
      <c r="C7" s="5">
        <v>12.701786180282465</v>
      </c>
      <c r="D7" s="5">
        <v>22.987426312336765</v>
      </c>
      <c r="E7" s="5">
        <v>5.058689323500928</v>
      </c>
      <c r="F7" s="5">
        <v>5.1284575096978156</v>
      </c>
      <c r="G7" s="5">
        <v>6.098901368074403</v>
      </c>
    </row>
    <row r="8" spans="1:7" ht="12.75">
      <c r="A8" s="4" t="s">
        <v>1608</v>
      </c>
      <c r="B8" s="4" t="s">
        <v>1609</v>
      </c>
      <c r="C8" s="5">
        <v>1.7280425040615</v>
      </c>
      <c r="D8" s="5">
        <v>0.7361908255721288</v>
      </c>
      <c r="E8" s="5">
        <v>0.000758873709880226</v>
      </c>
      <c r="F8" s="5">
        <v>0.0009517220268283509</v>
      </c>
      <c r="G8" s="5">
        <v>0.4417226253724982</v>
      </c>
    </row>
    <row r="9" spans="1:7" ht="12.75">
      <c r="A9" s="4" t="s">
        <v>1610</v>
      </c>
      <c r="B9" s="4" t="s">
        <v>1611</v>
      </c>
      <c r="C9" s="5">
        <v>0.02537052870015856</v>
      </c>
      <c r="D9" s="5">
        <v>0.011250980230162149</v>
      </c>
      <c r="E9" s="5">
        <v>0.018866511387242078</v>
      </c>
      <c r="F9" s="5">
        <v>0.01593675564698235</v>
      </c>
      <c r="G9" s="5">
        <v>0.0479894663681342</v>
      </c>
    </row>
    <row r="10" spans="1:7" ht="12.75">
      <c r="A10" s="4" t="s">
        <v>1612</v>
      </c>
      <c r="B10" s="4" t="s">
        <v>1613</v>
      </c>
      <c r="C10" s="5">
        <v>1.1791715797951683</v>
      </c>
      <c r="D10" s="5">
        <v>0.7059440655681254</v>
      </c>
      <c r="E10" s="5">
        <v>1.2996134408871294</v>
      </c>
      <c r="F10" s="5">
        <v>2.1728283038446876</v>
      </c>
      <c r="G10" s="5">
        <v>1.4467648699677809</v>
      </c>
    </row>
    <row r="11" spans="1:7" ht="12.75">
      <c r="A11" s="4" t="s">
        <v>1614</v>
      </c>
      <c r="B11" s="4" t="s">
        <v>1615</v>
      </c>
      <c r="C11" s="5">
        <v>0.05134332274280524</v>
      </c>
      <c r="D11" s="5">
        <v>0.06503637833125912</v>
      </c>
      <c r="E11" s="5">
        <v>0.3334894122898347</v>
      </c>
      <c r="F11" s="5">
        <v>0.36813877438206166</v>
      </c>
      <c r="G11" s="5">
        <v>0.03692846339736527</v>
      </c>
    </row>
    <row r="12" spans="1:7" ht="12.75">
      <c r="A12" s="4" t="s">
        <v>1616</v>
      </c>
      <c r="B12" s="4" t="s">
        <v>1617</v>
      </c>
      <c r="C12" s="5">
        <v>0.057560510373593936</v>
      </c>
      <c r="D12" s="5">
        <v>0.19754618627022838</v>
      </c>
      <c r="E12" s="5">
        <v>0.02223910335719403</v>
      </c>
      <c r="F12" s="5">
        <v>0.09228718856481766</v>
      </c>
      <c r="G12" s="5">
        <v>0.008943541006585226</v>
      </c>
    </row>
    <row r="13" spans="1:7" ht="12.75">
      <c r="A13" s="4" t="s">
        <v>1618</v>
      </c>
      <c r="B13" s="4" t="s">
        <v>1619</v>
      </c>
      <c r="C13" s="5">
        <v>0.015153235438120994</v>
      </c>
      <c r="D13" s="5">
        <v>0</v>
      </c>
      <c r="E13" s="5">
        <v>0</v>
      </c>
      <c r="F13" s="5">
        <v>0</v>
      </c>
      <c r="G13" s="5">
        <v>0</v>
      </c>
    </row>
    <row r="14" spans="1:7" ht="12.75">
      <c r="A14" s="4" t="s">
        <v>1620</v>
      </c>
      <c r="B14" s="4" t="s">
        <v>1621</v>
      </c>
      <c r="C14" s="5">
        <v>0.01761935480079217</v>
      </c>
      <c r="D14" s="5">
        <v>0.004959047189932126</v>
      </c>
      <c r="E14" s="5">
        <v>0.0017510266936881975</v>
      </c>
      <c r="F14" s="5">
        <v>0.006416816158978366</v>
      </c>
      <c r="G14" s="5">
        <v>0.004557142235098356</v>
      </c>
    </row>
    <row r="15" spans="1:7" ht="12.75">
      <c r="A15" s="4" t="s">
        <v>1622</v>
      </c>
      <c r="B15" s="4" t="s">
        <v>1623</v>
      </c>
      <c r="C15" s="5">
        <v>4.918114981525799</v>
      </c>
      <c r="D15" s="5">
        <v>0.9841507557517577</v>
      </c>
      <c r="E15" s="5">
        <v>12.15365637442263</v>
      </c>
      <c r="F15" s="5">
        <v>3.862843224684246</v>
      </c>
      <c r="G15" s="5">
        <v>3.0628122080023474</v>
      </c>
    </row>
    <row r="16" spans="1:7" ht="12.75">
      <c r="A16" s="4" t="s">
        <v>1624</v>
      </c>
      <c r="B16" s="4" t="s">
        <v>1625</v>
      </c>
      <c r="C16" s="5">
        <v>0.3001426578416708</v>
      </c>
      <c r="D16" s="5">
        <v>0.17994198050199808</v>
      </c>
      <c r="E16" s="5">
        <v>1.4220675326964056</v>
      </c>
      <c r="F16" s="5">
        <v>1.3129586025030775</v>
      </c>
      <c r="G16" s="5">
        <v>0.2892603622920059</v>
      </c>
    </row>
    <row r="17" spans="1:7" ht="12.75">
      <c r="A17" s="4" t="s">
        <v>1626</v>
      </c>
      <c r="B17" s="4" t="s">
        <v>1627</v>
      </c>
      <c r="C17" s="5">
        <v>0.003838819644323985</v>
      </c>
      <c r="D17" s="5">
        <v>0.002440673810662228</v>
      </c>
      <c r="E17" s="5">
        <v>0.0026459847207489</v>
      </c>
      <c r="F17" s="5">
        <v>0.002376727232149853</v>
      </c>
      <c r="G17" s="5">
        <v>0</v>
      </c>
    </row>
    <row r="18" spans="1:7" ht="12.75">
      <c r="A18" s="4" t="s">
        <v>1628</v>
      </c>
      <c r="B18" s="4" t="s">
        <v>1629</v>
      </c>
      <c r="C18" s="5">
        <v>52.994886125102006</v>
      </c>
      <c r="D18" s="5">
        <v>54.81023940078622</v>
      </c>
      <c r="E18" s="5">
        <v>40.475590038816705</v>
      </c>
      <c r="F18" s="5">
        <v>32.85789987649082</v>
      </c>
      <c r="G18" s="5">
        <v>68.37467971754704</v>
      </c>
    </row>
    <row r="19" spans="1:7" ht="12.75">
      <c r="A19" s="4" t="s">
        <v>1630</v>
      </c>
      <c r="B19" s="4" t="s">
        <v>1631</v>
      </c>
      <c r="C19" s="5">
        <v>0.5079568107627347</v>
      </c>
      <c r="D19" s="5">
        <v>0.15487814294385027</v>
      </c>
      <c r="E19" s="5">
        <v>0.11378869558964706</v>
      </c>
      <c r="F19" s="5">
        <v>0.05551025863121147</v>
      </c>
      <c r="G19" s="5">
        <v>0.002497980182157856</v>
      </c>
    </row>
    <row r="20" spans="1:7" ht="12.75">
      <c r="A20" s="4" t="s">
        <v>1632</v>
      </c>
      <c r="B20" s="4" t="s">
        <v>1633</v>
      </c>
      <c r="C20" s="5">
        <v>0.26246292364551654</v>
      </c>
      <c r="D20" s="5">
        <v>0.10550018826595195</v>
      </c>
      <c r="E20" s="5">
        <v>0.3398182518569211</v>
      </c>
      <c r="F20" s="5">
        <v>0.4514892698839759</v>
      </c>
      <c r="G20" s="5">
        <v>0.19799367215734975</v>
      </c>
    </row>
    <row r="21" spans="1:7" ht="12.75">
      <c r="A21" s="4" t="s">
        <v>1634</v>
      </c>
      <c r="B21" s="4" t="s">
        <v>1635</v>
      </c>
      <c r="C21" s="5">
        <v>0.13162933527457854</v>
      </c>
      <c r="D21" s="5">
        <v>0.31425497318346557</v>
      </c>
      <c r="E21" s="5">
        <v>0.20220447083634088</v>
      </c>
      <c r="F21" s="5">
        <v>0.12121351786937877</v>
      </c>
      <c r="G21" s="5">
        <v>0.24591554816806926</v>
      </c>
    </row>
    <row r="22" spans="1:7" ht="12.75">
      <c r="A22" s="4" t="s">
        <v>1636</v>
      </c>
      <c r="B22" s="4" t="s">
        <v>1637</v>
      </c>
      <c r="C22" s="5">
        <v>2.1154064688420666</v>
      </c>
      <c r="D22" s="5">
        <v>1.215006821625144</v>
      </c>
      <c r="E22" s="5">
        <v>2.6304039296842503</v>
      </c>
      <c r="F22" s="5">
        <v>4.9144061240957715</v>
      </c>
      <c r="G22" s="5">
        <v>1.9980500471196512</v>
      </c>
    </row>
    <row r="23" spans="1:7" ht="12.75">
      <c r="A23" s="4" t="s">
        <v>1638</v>
      </c>
      <c r="B23" s="4" t="s">
        <v>1639</v>
      </c>
      <c r="C23" s="5">
        <v>0.06449085674423831</v>
      </c>
      <c r="D23" s="5">
        <v>0.029717388765718403</v>
      </c>
      <c r="E23" s="5">
        <v>0.11477411454234072</v>
      </c>
      <c r="F23" s="5">
        <v>0.37574949741632097</v>
      </c>
      <c r="G23" s="5">
        <v>0</v>
      </c>
    </row>
    <row r="24" spans="1:7" ht="12.75">
      <c r="A24" s="4" t="s">
        <v>1640</v>
      </c>
      <c r="B24" s="4" t="s">
        <v>1641</v>
      </c>
      <c r="C24" s="5">
        <v>3.686815810154922</v>
      </c>
      <c r="D24" s="5">
        <v>4.07508214768207</v>
      </c>
      <c r="E24" s="5">
        <v>9.689859336092109</v>
      </c>
      <c r="F24" s="5">
        <v>9.049180582750719</v>
      </c>
      <c r="G24" s="5">
        <v>4.616739880103011</v>
      </c>
    </row>
    <row r="25" spans="1:7" ht="12.75">
      <c r="A25" s="4" t="s">
        <v>1642</v>
      </c>
      <c r="B25" s="4" t="s">
        <v>1643</v>
      </c>
      <c r="C25" s="5">
        <v>0</v>
      </c>
      <c r="D25" s="5">
        <v>0.032400662681779505</v>
      </c>
      <c r="E25" s="5">
        <v>0.04118873703144607</v>
      </c>
      <c r="F25" s="5">
        <v>0.09843307244534469</v>
      </c>
      <c r="G25" s="5">
        <v>0</v>
      </c>
    </row>
    <row r="26" spans="1:7" ht="12.75">
      <c r="A26" s="4" t="s">
        <v>1644</v>
      </c>
      <c r="B26" s="4" t="s">
        <v>1645</v>
      </c>
      <c r="C26" s="5">
        <v>0.012859566966245507</v>
      </c>
      <c r="D26" s="5">
        <v>0</v>
      </c>
      <c r="E26" s="5">
        <v>0</v>
      </c>
      <c r="F26" s="5">
        <v>0.028289452943592884</v>
      </c>
      <c r="G26" s="5">
        <v>0.0025008296328781435</v>
      </c>
    </row>
    <row r="27" spans="1:7" ht="12.75">
      <c r="A27" s="4" t="s">
        <v>1646</v>
      </c>
      <c r="B27" s="4" t="s">
        <v>1647</v>
      </c>
      <c r="C27" s="5">
        <v>0.0038782291688357544</v>
      </c>
      <c r="D27" s="5">
        <v>0.005304129752950228</v>
      </c>
      <c r="E27" s="5">
        <v>0.010260914422301853</v>
      </c>
      <c r="F27" s="5">
        <v>0.006192746847372624</v>
      </c>
      <c r="G27" s="5">
        <v>0.0015072948715714643</v>
      </c>
    </row>
    <row r="28" spans="1:7" ht="12.75">
      <c r="A28" s="4" t="s">
        <v>1648</v>
      </c>
      <c r="B28" s="4" t="s">
        <v>1649</v>
      </c>
      <c r="C28" s="5">
        <v>0.20612104959866034</v>
      </c>
      <c r="D28" s="5">
        <v>0.1466387319511595</v>
      </c>
      <c r="E28" s="5">
        <v>0.24139577913894847</v>
      </c>
      <c r="F28" s="5">
        <v>0.29452595217814026</v>
      </c>
      <c r="G28" s="5">
        <v>0.13073404674331457</v>
      </c>
    </row>
    <row r="29" spans="1:7" ht="12.75">
      <c r="A29" s="4" t="s">
        <v>1650</v>
      </c>
      <c r="B29" s="4" t="s">
        <v>1651</v>
      </c>
      <c r="C29" s="5">
        <v>0.5736353457737107</v>
      </c>
      <c r="D29" s="5">
        <v>0.7403506439732596</v>
      </c>
      <c r="E29" s="5">
        <v>1.1061260767498153</v>
      </c>
      <c r="F29" s="5">
        <v>1.1605313467252065</v>
      </c>
      <c r="G29" s="5">
        <v>0.4081742466099744</v>
      </c>
    </row>
    <row r="30" spans="1:7" ht="12.75">
      <c r="A30" s="4" t="s">
        <v>1652</v>
      </c>
      <c r="B30" s="4" t="s">
        <v>1653</v>
      </c>
      <c r="C30" s="5">
        <v>0.328942115208415</v>
      </c>
      <c r="D30" s="5">
        <v>0.023954571410868514</v>
      </c>
      <c r="E30" s="5">
        <v>0.041237612338215386</v>
      </c>
      <c r="F30" s="5">
        <v>0.08544579019658462</v>
      </c>
      <c r="G30" s="5">
        <v>0.0696156570111697</v>
      </c>
    </row>
    <row r="31" spans="1:7" ht="12.75">
      <c r="A31" s="4" t="s">
        <v>1654</v>
      </c>
      <c r="B31" s="4" t="s">
        <v>1655</v>
      </c>
      <c r="C31" s="5">
        <v>0</v>
      </c>
      <c r="D31" s="5">
        <v>0</v>
      </c>
      <c r="E31" s="5">
        <v>0.09689093707183237</v>
      </c>
      <c r="F31" s="5">
        <v>0</v>
      </c>
      <c r="G31" s="5">
        <v>0</v>
      </c>
    </row>
    <row r="32" spans="1:7" ht="12.75">
      <c r="A32" s="4" t="s">
        <v>1656</v>
      </c>
      <c r="B32" s="4" t="s">
        <v>1657</v>
      </c>
      <c r="C32" s="5">
        <v>0</v>
      </c>
      <c r="D32" s="5">
        <v>0.0018376838103809714</v>
      </c>
      <c r="E32" s="5">
        <v>0</v>
      </c>
      <c r="F32" s="5">
        <v>0</v>
      </c>
      <c r="G32" s="5">
        <v>0.0006795732698038434</v>
      </c>
    </row>
    <row r="33" spans="1:7" ht="12.75">
      <c r="A33" s="4" t="s">
        <v>1658</v>
      </c>
      <c r="B33" s="4" t="s">
        <v>1659</v>
      </c>
      <c r="C33" s="5">
        <v>0.02554817816092522</v>
      </c>
      <c r="D33" s="5">
        <v>0.024527341275164247</v>
      </c>
      <c r="E33" s="5">
        <v>0.4565033732981436</v>
      </c>
      <c r="F33" s="5">
        <v>0.2994490257425744</v>
      </c>
      <c r="G33" s="5">
        <v>0.038649914232169826</v>
      </c>
    </row>
    <row r="34" spans="1:7" ht="12.75">
      <c r="A34" s="4" t="s">
        <v>1660</v>
      </c>
      <c r="B34" s="4" t="s">
        <v>1661</v>
      </c>
      <c r="C34" s="5">
        <v>0.13129503570671536</v>
      </c>
      <c r="D34" s="5">
        <v>0.07727868790451223</v>
      </c>
      <c r="E34" s="5">
        <v>0.15684024423127882</v>
      </c>
      <c r="F34" s="5">
        <v>0.011252722338047545</v>
      </c>
      <c r="G34" s="5">
        <v>0.02492035750894901</v>
      </c>
    </row>
    <row r="35" spans="1:7" ht="12.75">
      <c r="A35" s="4" t="s">
        <v>1662</v>
      </c>
      <c r="B35" s="4" t="s">
        <v>1663</v>
      </c>
      <c r="C35" s="5">
        <v>0.003442057429769184</v>
      </c>
      <c r="D35" s="5">
        <v>0.001511782072133721</v>
      </c>
      <c r="E35" s="5">
        <v>0.02097141340047559</v>
      </c>
      <c r="F35" s="5">
        <v>0</v>
      </c>
      <c r="G35" s="5">
        <v>0.011985973546165287</v>
      </c>
    </row>
    <row r="36" spans="1:7" ht="12.75">
      <c r="A36" s="4" t="s">
        <v>1664</v>
      </c>
      <c r="B36" s="4" t="s">
        <v>1665</v>
      </c>
      <c r="C36" s="5">
        <v>0.07504917660045787</v>
      </c>
      <c r="D36" s="5">
        <v>0.07925921085754078</v>
      </c>
      <c r="E36" s="5">
        <v>0.000661496180187225</v>
      </c>
      <c r="F36" s="5">
        <v>0.00525266956514733</v>
      </c>
      <c r="G36" s="5">
        <v>0.002174634463372299</v>
      </c>
    </row>
    <row r="37" spans="1:7" ht="12.75">
      <c r="A37" s="4" t="s">
        <v>1666</v>
      </c>
      <c r="B37" s="4" t="s">
        <v>1667</v>
      </c>
      <c r="C37" s="5">
        <v>0.011151470022483807</v>
      </c>
      <c r="D37" s="5">
        <v>0</v>
      </c>
      <c r="E37" s="5">
        <v>1.7614924377567096</v>
      </c>
      <c r="F37" s="5">
        <v>0.6143657069935666</v>
      </c>
      <c r="G37" s="5">
        <v>0.20128280678320037</v>
      </c>
    </row>
    <row r="38" spans="1:7" ht="12.75">
      <c r="A38" s="4" t="s">
        <v>1668</v>
      </c>
      <c r="B38" s="4" t="s">
        <v>1669</v>
      </c>
      <c r="C38" s="5">
        <v>0.05674171943971481</v>
      </c>
      <c r="D38" s="5">
        <v>0.026312919283930435</v>
      </c>
      <c r="E38" s="5">
        <v>0.006097112163197401</v>
      </c>
      <c r="F38" s="5">
        <v>0.01010506901237315</v>
      </c>
      <c r="G38" s="5">
        <v>0.06261550527570793</v>
      </c>
    </row>
    <row r="39" spans="1:7" ht="12.75">
      <c r="A39" s="4" t="s">
        <v>1670</v>
      </c>
      <c r="B39" s="4" t="s">
        <v>1671</v>
      </c>
      <c r="C39" s="5">
        <v>1.0015839866581555</v>
      </c>
      <c r="D39" s="5">
        <v>1.1815717032960324</v>
      </c>
      <c r="E39" s="5">
        <v>1.8492899667664693</v>
      </c>
      <c r="F39" s="5">
        <v>2.5301041062462435</v>
      </c>
      <c r="G39" s="5">
        <v>1.11684215545083</v>
      </c>
    </row>
    <row r="40" spans="1:7" ht="12.75">
      <c r="A40" s="4" t="s">
        <v>1672</v>
      </c>
      <c r="B40" s="4" t="s">
        <v>1673</v>
      </c>
      <c r="C40" s="5">
        <v>2.4262124857373673</v>
      </c>
      <c r="D40" s="5">
        <v>1.3428549909398035</v>
      </c>
      <c r="E40" s="5">
        <v>5.1272732527547085</v>
      </c>
      <c r="F40" s="5">
        <v>3.9716293794568904</v>
      </c>
      <c r="G40" s="5">
        <v>2.1710761749184897</v>
      </c>
    </row>
    <row r="41" spans="1:7" ht="12.75">
      <c r="A41" s="4" t="s">
        <v>1674</v>
      </c>
      <c r="B41" s="4" t="s">
        <v>1675</v>
      </c>
      <c r="C41" s="5">
        <v>1.6043677526472993</v>
      </c>
      <c r="D41" s="5">
        <v>1.626056558553461</v>
      </c>
      <c r="E41" s="5">
        <v>2.737102878557673</v>
      </c>
      <c r="F41" s="5">
        <v>3.9880591646197443</v>
      </c>
      <c r="G41" s="5">
        <v>2.3363236168933676</v>
      </c>
    </row>
    <row r="42" spans="1:7" ht="12.75">
      <c r="A42" s="4" t="s">
        <v>1676</v>
      </c>
      <c r="B42" s="4" t="s">
        <v>1677</v>
      </c>
      <c r="C42" s="5">
        <v>0.12175553959431508</v>
      </c>
      <c r="D42" s="5">
        <v>0.06031295091962737</v>
      </c>
      <c r="E42" s="5">
        <v>0.2189522192193898</v>
      </c>
      <c r="F42" s="5">
        <v>0.1704866799230657</v>
      </c>
      <c r="G42" s="5">
        <v>0.0015290398570586476</v>
      </c>
    </row>
    <row r="43" spans="1:7" ht="12.75">
      <c r="A43" s="4" t="s">
        <v>1678</v>
      </c>
      <c r="B43" s="4" t="s">
        <v>1679</v>
      </c>
      <c r="C43" s="5">
        <v>0.19373755587103705</v>
      </c>
      <c r="D43" s="5">
        <v>0.12507500612871092</v>
      </c>
      <c r="E43" s="5">
        <v>0.20293985746284737</v>
      </c>
      <c r="F43" s="5">
        <v>1.315750107639941</v>
      </c>
      <c r="G43" s="5">
        <v>0.31869669824438146</v>
      </c>
    </row>
    <row r="44" spans="1:7" ht="12.75">
      <c r="A44" s="4" t="s">
        <v>1680</v>
      </c>
      <c r="B44" s="4" t="s">
        <v>1681</v>
      </c>
      <c r="C44" s="5">
        <v>0.056950367369109384</v>
      </c>
      <c r="D44" s="5">
        <v>0.06193784932160433</v>
      </c>
      <c r="E44" s="5">
        <v>0.18307724263660927</v>
      </c>
      <c r="F44" s="5">
        <v>1.323162782259866</v>
      </c>
      <c r="G44" s="5">
        <v>0.021347386874645977</v>
      </c>
    </row>
    <row r="45" spans="1:7" ht="12.75">
      <c r="A45" s="4" t="s">
        <v>1682</v>
      </c>
      <c r="B45" s="4" t="s">
        <v>1683</v>
      </c>
      <c r="C45" s="5">
        <v>4.71271003039467</v>
      </c>
      <c r="D45" s="5">
        <v>0.8114285175178986</v>
      </c>
      <c r="E45" s="5">
        <v>1.7765289272734308</v>
      </c>
      <c r="F45" s="5">
        <v>4.4747834132826725</v>
      </c>
      <c r="G45" s="5">
        <v>0.23773560762737933</v>
      </c>
    </row>
    <row r="46" spans="1:7" ht="12.75">
      <c r="A46" s="4" t="s">
        <v>1684</v>
      </c>
      <c r="B46" s="4" t="s">
        <v>1685</v>
      </c>
      <c r="C46" s="5">
        <v>0.0009354678161055697</v>
      </c>
      <c r="D46" s="5">
        <v>0.05733067493636967</v>
      </c>
      <c r="E46" s="5">
        <v>0</v>
      </c>
      <c r="F46" s="5">
        <v>0.09171928360929195</v>
      </c>
      <c r="G46" s="5">
        <v>0.005889686199486301</v>
      </c>
    </row>
    <row r="47" spans="1:7" ht="12.75">
      <c r="A47" s="4" t="s">
        <v>1686</v>
      </c>
      <c r="B47" s="4" t="s">
        <v>1687</v>
      </c>
      <c r="C47" s="5">
        <v>0.2984775112284349</v>
      </c>
      <c r="D47" s="5">
        <v>0.12736721978137056</v>
      </c>
      <c r="E47" s="5">
        <v>0.7134328251288267</v>
      </c>
      <c r="F47" s="5">
        <v>5.938788813539637</v>
      </c>
      <c r="G47" s="5">
        <v>0.21761441217997027</v>
      </c>
    </row>
    <row r="48" spans="1:7" ht="12.75">
      <c r="A48" s="4" t="s">
        <v>1688</v>
      </c>
      <c r="B48" s="4" t="s">
        <v>1689</v>
      </c>
      <c r="C48" s="5">
        <v>0.03719506542615999</v>
      </c>
      <c r="D48" s="5">
        <v>0.01039660657014459</v>
      </c>
      <c r="E48" s="5">
        <v>0.015806684072229165</v>
      </c>
      <c r="F48" s="5">
        <v>0.013302042596206737</v>
      </c>
      <c r="G48" s="5">
        <v>0.0759813278815722</v>
      </c>
    </row>
    <row r="49" spans="1:7" ht="12.75">
      <c r="A49" s="4" t="s">
        <v>1690</v>
      </c>
      <c r="B49" s="4" t="s">
        <v>1691</v>
      </c>
      <c r="C49" s="5">
        <v>0.1718128264395852</v>
      </c>
      <c r="D49" s="5">
        <v>0.038895412844294604</v>
      </c>
      <c r="E49" s="5">
        <v>0.2875718785278474</v>
      </c>
      <c r="F49" s="5">
        <v>0.7317865191136183</v>
      </c>
      <c r="G49" s="5">
        <v>0.0613361161733375</v>
      </c>
    </row>
    <row r="50" spans="1:7" ht="12.75">
      <c r="A50" s="4" t="s">
        <v>1692</v>
      </c>
      <c r="B50" s="4" t="s">
        <v>1693</v>
      </c>
      <c r="C50" s="5">
        <v>0.27320340559601625</v>
      </c>
      <c r="D50" s="5">
        <v>0.12182508815248076</v>
      </c>
      <c r="E50" s="5">
        <v>0.3103541959332493</v>
      </c>
      <c r="F50" s="5">
        <v>0.316866793257978</v>
      </c>
      <c r="G50" s="5">
        <v>0.27384786683075363</v>
      </c>
    </row>
    <row r="51" spans="1:7" ht="12.75">
      <c r="A51" s="4" t="s">
        <v>1694</v>
      </c>
      <c r="B51" s="4" t="s">
        <v>1695</v>
      </c>
      <c r="C51" s="5">
        <v>0.8995445217150875</v>
      </c>
      <c r="D51" s="5">
        <v>0.403895637759582</v>
      </c>
      <c r="E51" s="5">
        <v>1.1176684839081312</v>
      </c>
      <c r="F51" s="5">
        <v>1.1041387445633248</v>
      </c>
      <c r="G51" s="5">
        <v>0.2348720075120412</v>
      </c>
    </row>
    <row r="52" spans="1:7" ht="12.75">
      <c r="A52" s="4" t="s">
        <v>1696</v>
      </c>
      <c r="B52" s="4" t="s">
        <v>1697</v>
      </c>
      <c r="C52" s="5">
        <v>0.0005051078479373665</v>
      </c>
      <c r="D52" s="5">
        <v>0.2075615371943761</v>
      </c>
      <c r="E52" s="5">
        <v>0</v>
      </c>
      <c r="F52" s="5">
        <v>0.27074183434532095</v>
      </c>
      <c r="G52" s="5">
        <v>0</v>
      </c>
    </row>
    <row r="53" spans="1:7" ht="12.75">
      <c r="A53" s="4" t="s">
        <v>1698</v>
      </c>
      <c r="B53" s="4" t="s">
        <v>1699</v>
      </c>
      <c r="C53" s="5">
        <v>0</v>
      </c>
      <c r="D53" s="5">
        <v>0.0022971047629762142</v>
      </c>
      <c r="E53" s="5">
        <v>0</v>
      </c>
      <c r="F53" s="5">
        <v>0.0015702208015369022</v>
      </c>
      <c r="G53" s="5">
        <v>0.0003397866349019217</v>
      </c>
    </row>
    <row r="54" spans="1:7" ht="12.75">
      <c r="A54" s="4" t="s">
        <v>1700</v>
      </c>
      <c r="B54" s="4" t="s">
        <v>1701</v>
      </c>
      <c r="C54" s="5">
        <v>0.09913338856311787</v>
      </c>
      <c r="D54" s="5">
        <v>0.08700536109882054</v>
      </c>
      <c r="E54" s="5">
        <v>0.31160927909576575</v>
      </c>
      <c r="F54" s="5">
        <v>0.22125060695866705</v>
      </c>
      <c r="G54" s="5">
        <v>0.028318978863870976</v>
      </c>
    </row>
    <row r="55" spans="1:7" ht="12.75">
      <c r="A55" s="4" t="s">
        <v>1702</v>
      </c>
      <c r="B55" s="4" t="s">
        <v>1703</v>
      </c>
      <c r="C55" s="5">
        <v>0.006060870894871826</v>
      </c>
      <c r="D55" s="5">
        <v>0.0008348781318941791</v>
      </c>
      <c r="E55" s="5">
        <v>0.0017312334049846354</v>
      </c>
      <c r="F55" s="5">
        <v>0.006497832086732725</v>
      </c>
      <c r="G55" s="5">
        <v>0.004121767503639095</v>
      </c>
    </row>
    <row r="56" spans="1:7" ht="12.75">
      <c r="A56" s="4" t="s">
        <v>1704</v>
      </c>
      <c r="B56" s="4" t="s">
        <v>1705</v>
      </c>
      <c r="C56" s="5">
        <v>0.016171234845932442</v>
      </c>
      <c r="D56" s="5">
        <v>0.02581289757892578</v>
      </c>
      <c r="E56" s="5">
        <v>0.08037035176902918</v>
      </c>
      <c r="F56" s="5">
        <v>0.10835728104719257</v>
      </c>
      <c r="G56" s="5">
        <v>0.014697648261306042</v>
      </c>
    </row>
    <row r="57" spans="1:7" ht="12.75">
      <c r="A57" s="4" t="s">
        <v>1706</v>
      </c>
      <c r="B57" s="4" t="s">
        <v>1707</v>
      </c>
      <c r="C57" s="5">
        <v>0.014484976745084163</v>
      </c>
      <c r="D57" s="5">
        <v>0.012882191650303956</v>
      </c>
      <c r="E57" s="5">
        <v>0.008017795428202936</v>
      </c>
      <c r="F57" s="5">
        <v>0.008973360479340286</v>
      </c>
      <c r="G57" s="5">
        <v>0.000203871980941153</v>
      </c>
    </row>
    <row r="58" spans="1:7" ht="12.75">
      <c r="A58" s="4" t="s">
        <v>1708</v>
      </c>
      <c r="B58" s="4" t="s">
        <v>1709</v>
      </c>
      <c r="C58" s="5">
        <v>0.08449636324343192</v>
      </c>
      <c r="D58" s="5">
        <v>0.027779031467719047</v>
      </c>
      <c r="E58" s="5">
        <v>0.12000981182678236</v>
      </c>
      <c r="F58" s="5">
        <v>0.029316924314396045</v>
      </c>
      <c r="G58" s="5">
        <v>0.04104954521157513</v>
      </c>
    </row>
    <row r="59" spans="1:7" ht="12.75">
      <c r="A59" s="4" t="s">
        <v>1710</v>
      </c>
      <c r="B59" s="4" t="s">
        <v>1711</v>
      </c>
      <c r="C59" s="5">
        <v>0</v>
      </c>
      <c r="D59" s="5">
        <v>0.00036108993755890154</v>
      </c>
      <c r="E59" s="5">
        <v>0</v>
      </c>
      <c r="F59" s="5">
        <v>0.00046371167133721656</v>
      </c>
      <c r="G59" s="5">
        <v>0.0039352654154741285</v>
      </c>
    </row>
    <row r="60" spans="1:7" ht="12.75">
      <c r="A60" s="4" t="s">
        <v>1712</v>
      </c>
      <c r="B60" s="4" t="s">
        <v>1713</v>
      </c>
      <c r="C60" s="5">
        <v>0.1440875718308925</v>
      </c>
      <c r="D60" s="5">
        <v>0.3870752713267935</v>
      </c>
      <c r="E60" s="5">
        <v>0.10184551700158748</v>
      </c>
      <c r="F60" s="5">
        <v>1.5187372721878056</v>
      </c>
      <c r="G60" s="5">
        <v>0.08378328093514474</v>
      </c>
    </row>
    <row r="61" spans="1:7" ht="13.5" thickBot="1">
      <c r="A61" s="4" t="s">
        <v>1714</v>
      </c>
      <c r="B61" s="4" t="s">
        <v>20</v>
      </c>
      <c r="C61" s="5">
        <v>4.13950529512262</v>
      </c>
      <c r="D61" s="5">
        <v>2.46327445014896</v>
      </c>
      <c r="E61" s="5">
        <v>2.9522376072901793</v>
      </c>
      <c r="F61" s="5">
        <v>3.1024505323937475</v>
      </c>
      <c r="G61" s="5">
        <v>1.5676654425677585</v>
      </c>
    </row>
    <row r="62" spans="1:7" s="3" customFormat="1" ht="13.5" thickBot="1">
      <c r="A62" s="1"/>
      <c r="B62" s="1" t="s">
        <v>1594</v>
      </c>
      <c r="C62" s="2">
        <f>SUM($C$2:$C$61)</f>
        <v>100.00000000000006</v>
      </c>
      <c r="D62" s="2">
        <f>SUM($D$2:$D$61)</f>
        <v>99.99999999999994</v>
      </c>
      <c r="E62" s="2">
        <f>SUM($E$2:$E$61)</f>
        <v>100.00000000000003</v>
      </c>
      <c r="F62" s="2">
        <f>SUM($F$2:$F$61)</f>
        <v>99.99999999999999</v>
      </c>
      <c r="G62" s="2">
        <f>SUM($G$2:$G$61)</f>
        <v>99.99999999999997</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H59"/>
  <sheetViews>
    <sheetView zoomScalePageLayoutView="0" workbookViewId="0" topLeftCell="A39">
      <selection activeCell="B1" sqref="B1:G59"/>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1595</v>
      </c>
      <c r="C1" s="2" t="s">
        <v>1560</v>
      </c>
      <c r="D1" s="2" t="s">
        <v>1561</v>
      </c>
      <c r="E1" s="2" t="s">
        <v>1562</v>
      </c>
      <c r="F1" s="2" t="s">
        <v>1563</v>
      </c>
      <c r="G1" s="2" t="s">
        <v>1571</v>
      </c>
      <c r="H1" s="3"/>
    </row>
    <row r="2" spans="1:7" ht="12.75">
      <c r="A2" s="4" t="s">
        <v>1596</v>
      </c>
      <c r="B2" s="4" t="s">
        <v>1597</v>
      </c>
      <c r="C2" s="5">
        <v>-87.58573326970685</v>
      </c>
      <c r="D2" s="5">
        <v>327.3804515929477</v>
      </c>
      <c r="E2" s="5">
        <v>-90.75310789949636</v>
      </c>
      <c r="F2" s="5">
        <v>-8.697328128515942</v>
      </c>
      <c r="G2" s="5">
        <v>-95.52064995002902</v>
      </c>
    </row>
    <row r="3" spans="1:7" ht="12.75">
      <c r="A3" s="4" t="s">
        <v>1598</v>
      </c>
      <c r="B3" s="4" t="s">
        <v>1599</v>
      </c>
      <c r="C3" s="5">
        <v>270.02975856256626</v>
      </c>
      <c r="D3" s="5">
        <v>-47.88395486846541</v>
      </c>
      <c r="E3" s="5">
        <v>49.52243952449747</v>
      </c>
      <c r="F3" s="5">
        <v>12.661735735154975</v>
      </c>
      <c r="G3" s="5">
        <v>224.85601754378482</v>
      </c>
    </row>
    <row r="4" spans="1:7" ht="12.75">
      <c r="A4" s="4" t="s">
        <v>1600</v>
      </c>
      <c r="B4" s="4" t="s">
        <v>1601</v>
      </c>
      <c r="C4" s="5">
        <v>20.229731386310654</v>
      </c>
      <c r="D4" s="5">
        <v>8.231835697907345</v>
      </c>
      <c r="E4" s="5">
        <v>20.62875810888395</v>
      </c>
      <c r="F4" s="5">
        <v>-8.860027023345337</v>
      </c>
      <c r="G4" s="5">
        <v>43.06277785624278</v>
      </c>
    </row>
    <row r="5" spans="1:7" ht="12.75">
      <c r="A5" s="4" t="s">
        <v>1602</v>
      </c>
      <c r="B5" s="4" t="s">
        <v>1603</v>
      </c>
      <c r="C5" s="5">
        <v>292.4184503660273</v>
      </c>
      <c r="D5" s="5">
        <v>-98.3222761263718</v>
      </c>
      <c r="E5" s="5">
        <v>18397.2896</v>
      </c>
      <c r="F5" s="5">
        <v>-50.24135860423573</v>
      </c>
      <c r="G5" s="5">
        <v>505.96356634181825</v>
      </c>
    </row>
    <row r="6" spans="1:7" ht="12.75">
      <c r="A6" s="4" t="s">
        <v>1604</v>
      </c>
      <c r="B6" s="4" t="s">
        <v>1605</v>
      </c>
      <c r="C6" s="5">
        <v>203.17853500872843</v>
      </c>
      <c r="D6" s="5">
        <v>312.52060707711627</v>
      </c>
      <c r="E6" s="5">
        <v>-26.056293890145827</v>
      </c>
      <c r="F6" s="5">
        <v>25.00905017955562</v>
      </c>
      <c r="G6" s="5">
        <v>1056.0770174741172</v>
      </c>
    </row>
    <row r="7" spans="1:7" ht="12.75">
      <c r="A7" s="4" t="s">
        <v>1606</v>
      </c>
      <c r="B7" s="4" t="s">
        <v>1607</v>
      </c>
      <c r="C7" s="5">
        <v>218.3602619779631</v>
      </c>
      <c r="D7" s="5">
        <v>-90.44763007016482</v>
      </c>
      <c r="E7" s="5">
        <v>10.042730695658907</v>
      </c>
      <c r="F7" s="5">
        <v>113.29137362151019</v>
      </c>
      <c r="G7" s="5">
        <v>-28.62195706076686</v>
      </c>
    </row>
    <row r="8" spans="1:7" ht="12.75">
      <c r="A8" s="4" t="s">
        <v>1608</v>
      </c>
      <c r="B8" s="4" t="s">
        <v>1609</v>
      </c>
      <c r="C8" s="5">
        <v>-25.057309345697675</v>
      </c>
      <c r="D8" s="5">
        <v>-99.95525519896835</v>
      </c>
      <c r="E8" s="5">
        <v>36.12980383679333</v>
      </c>
      <c r="F8" s="5">
        <v>83143.0466442807</v>
      </c>
      <c r="G8" s="5">
        <v>-62.00092296484352</v>
      </c>
    </row>
    <row r="9" spans="1:7" ht="12.75">
      <c r="A9" s="4" t="s">
        <v>1610</v>
      </c>
      <c r="B9" s="4" t="s">
        <v>1611</v>
      </c>
      <c r="C9" s="5">
        <v>-21.98930539541893</v>
      </c>
      <c r="D9" s="5">
        <v>-27.2111739408105</v>
      </c>
      <c r="E9" s="5">
        <v>-8.310222850781223</v>
      </c>
      <c r="F9" s="5">
        <v>440.0754668726921</v>
      </c>
      <c r="G9" s="5">
        <v>181.18634519461915</v>
      </c>
    </row>
    <row r="10" spans="1:7" ht="12.75">
      <c r="A10" s="4" t="s">
        <v>1612</v>
      </c>
      <c r="B10" s="4" t="s">
        <v>1613</v>
      </c>
      <c r="C10" s="5">
        <v>5.314116647510601</v>
      </c>
      <c r="D10" s="5">
        <v>-20.08885064083575</v>
      </c>
      <c r="E10" s="5">
        <v>81.47793173075152</v>
      </c>
      <c r="F10" s="5">
        <v>19.421078149825803</v>
      </c>
      <c r="G10" s="5">
        <v>82.38905588729483</v>
      </c>
    </row>
    <row r="11" spans="1:7" ht="12.75">
      <c r="A11" s="4" t="s">
        <v>1614</v>
      </c>
      <c r="B11" s="4" t="s">
        <v>1615</v>
      </c>
      <c r="C11" s="5">
        <v>122.82590476383861</v>
      </c>
      <c r="D11" s="5">
        <v>122.58155708031157</v>
      </c>
      <c r="E11" s="5">
        <v>19.823532050132552</v>
      </c>
      <c r="F11" s="5">
        <v>-82.00888342391775</v>
      </c>
      <c r="G11" s="5">
        <v>6.91904959533091</v>
      </c>
    </row>
    <row r="12" spans="1:7" ht="12.75">
      <c r="A12" s="4" t="s">
        <v>1616</v>
      </c>
      <c r="B12" s="4" t="s">
        <v>1617</v>
      </c>
      <c r="C12" s="5">
        <v>503.72243457156316</v>
      </c>
      <c r="D12" s="5">
        <v>-95.11334028181693</v>
      </c>
      <c r="E12" s="5">
        <v>350.43979074223756</v>
      </c>
      <c r="F12" s="5">
        <v>-82.61892916192652</v>
      </c>
      <c r="G12" s="5">
        <v>-76.90262154615827</v>
      </c>
    </row>
    <row r="13" spans="1:7" ht="12.75">
      <c r="A13" s="4" t="s">
        <v>1620</v>
      </c>
      <c r="B13" s="4" t="s">
        <v>1621</v>
      </c>
      <c r="C13" s="5">
        <v>-50.48901791684863</v>
      </c>
      <c r="D13" s="5">
        <v>-84.67297025002026</v>
      </c>
      <c r="E13" s="5">
        <v>297.7767871646764</v>
      </c>
      <c r="F13" s="5">
        <v>27.374188346377725</v>
      </c>
      <c r="G13" s="5">
        <v>-61.55141099676678</v>
      </c>
    </row>
    <row r="14" spans="1:7" ht="12.75">
      <c r="A14" s="4" t="s">
        <v>1622</v>
      </c>
      <c r="B14" s="4" t="s">
        <v>1623</v>
      </c>
      <c r="C14" s="5">
        <v>-64.79889851498665</v>
      </c>
      <c r="D14" s="5">
        <v>436.05431654850156</v>
      </c>
      <c r="E14" s="5">
        <v>-65.50050525847095</v>
      </c>
      <c r="F14" s="5">
        <v>42.207247289003874</v>
      </c>
      <c r="G14" s="5">
        <v>-7.423764799565821</v>
      </c>
    </row>
    <row r="15" spans="1:7" ht="12.75">
      <c r="A15" s="4" t="s">
        <v>1624</v>
      </c>
      <c r="B15" s="4" t="s">
        <v>1625</v>
      </c>
      <c r="C15" s="5">
        <v>5.462502666290839</v>
      </c>
      <c r="D15" s="5">
        <v>243.04508363475986</v>
      </c>
      <c r="E15" s="5">
        <v>0.21746598478375756</v>
      </c>
      <c r="F15" s="5">
        <v>-60.486423975399795</v>
      </c>
      <c r="G15" s="5">
        <v>43.264644233246514</v>
      </c>
    </row>
    <row r="16" spans="1:7" ht="12.75">
      <c r="A16" s="4" t="s">
        <v>1626</v>
      </c>
      <c r="B16" s="4" t="s">
        <v>1627</v>
      </c>
      <c r="C16" s="5">
        <v>11.842105263157894</v>
      </c>
      <c r="D16" s="5">
        <v>-52.94117647058824</v>
      </c>
      <c r="E16" s="5">
        <v>-2.5</v>
      </c>
      <c r="F16" s="5">
        <v>0</v>
      </c>
      <c r="G16" s="5">
        <v>0</v>
      </c>
    </row>
    <row r="17" spans="1:7" ht="12.75">
      <c r="A17" s="4" t="s">
        <v>1628</v>
      </c>
      <c r="B17" s="4" t="s">
        <v>1629</v>
      </c>
      <c r="C17" s="5">
        <v>81.93700309985175</v>
      </c>
      <c r="D17" s="5">
        <v>-67.94506031150516</v>
      </c>
      <c r="E17" s="5">
        <v>-11.883098202965877</v>
      </c>
      <c r="F17" s="5">
        <v>273.2191727682576</v>
      </c>
      <c r="G17" s="5">
        <v>91.79583221317496</v>
      </c>
    </row>
    <row r="18" spans="1:7" ht="12.75">
      <c r="A18" s="4" t="s">
        <v>1630</v>
      </c>
      <c r="B18" s="4" t="s">
        <v>1631</v>
      </c>
      <c r="C18" s="5">
        <v>-46.363967436285314</v>
      </c>
      <c r="D18" s="5">
        <v>-68.10868252346732</v>
      </c>
      <c r="E18" s="5">
        <v>-47.04746727538732</v>
      </c>
      <c r="F18" s="5">
        <v>-91.92905885030652</v>
      </c>
      <c r="G18" s="5">
        <v>-99.26896187870179</v>
      </c>
    </row>
    <row r="19" spans="1:7" ht="12.75">
      <c r="A19" s="4" t="s">
        <v>1632</v>
      </c>
      <c r="B19" s="4" t="s">
        <v>1633</v>
      </c>
      <c r="C19" s="5">
        <v>-29.290368598605877</v>
      </c>
      <c r="D19" s="5">
        <v>39.81602194181845</v>
      </c>
      <c r="E19" s="5">
        <v>44.21596401370632</v>
      </c>
      <c r="F19" s="5">
        <v>-21.347538278372742</v>
      </c>
      <c r="G19" s="5">
        <v>12.140160181489776</v>
      </c>
    </row>
    <row r="20" spans="1:7" ht="12.75">
      <c r="A20" s="4" t="s">
        <v>1634</v>
      </c>
      <c r="B20" s="4" t="s">
        <v>1635</v>
      </c>
      <c r="C20" s="5">
        <v>319.9743552960129</v>
      </c>
      <c r="D20" s="5">
        <v>-72.06992710437055</v>
      </c>
      <c r="E20" s="5">
        <v>-34.93118357455066</v>
      </c>
      <c r="F20" s="5">
        <v>263.8675909362292</v>
      </c>
      <c r="G20" s="5">
        <v>177.7225369906739</v>
      </c>
    </row>
    <row r="21" spans="1:7" ht="12.75">
      <c r="A21" s="4" t="s">
        <v>1636</v>
      </c>
      <c r="B21" s="4" t="s">
        <v>1637</v>
      </c>
      <c r="C21" s="5">
        <v>1.036475737133474</v>
      </c>
      <c r="D21" s="5">
        <v>-6.026110346172008</v>
      </c>
      <c r="E21" s="5">
        <v>102.79684970439142</v>
      </c>
      <c r="F21" s="5">
        <v>-27.08048665800684</v>
      </c>
      <c r="G21" s="5">
        <v>40.4075165945878</v>
      </c>
    </row>
    <row r="22" spans="1:7" ht="12.75">
      <c r="A22" s="4" t="s">
        <v>1638</v>
      </c>
      <c r="B22" s="4" t="s">
        <v>1639</v>
      </c>
      <c r="C22" s="5">
        <v>-18.940149157172687</v>
      </c>
      <c r="D22" s="5">
        <v>67.64738353338626</v>
      </c>
      <c r="E22" s="5">
        <v>255.3587903425873</v>
      </c>
      <c r="F22" s="5">
        <v>0</v>
      </c>
      <c r="G22" s="5">
        <v>0</v>
      </c>
    </row>
    <row r="23" spans="1:7" ht="12.75">
      <c r="A23" s="4" t="s">
        <v>1640</v>
      </c>
      <c r="B23" s="4" t="s">
        <v>1641</v>
      </c>
      <c r="C23" s="5">
        <v>94.43669376389587</v>
      </c>
      <c r="D23" s="5">
        <v>3.215418862332129</v>
      </c>
      <c r="E23" s="5">
        <v>1.3688192369311385</v>
      </c>
      <c r="F23" s="5">
        <v>-8.497155749723337</v>
      </c>
      <c r="G23" s="5">
        <v>86.14946334968188</v>
      </c>
    </row>
    <row r="24" spans="1:7" ht="12.75">
      <c r="A24" s="4" t="s">
        <v>1642</v>
      </c>
      <c r="B24" s="4" t="s">
        <v>1643</v>
      </c>
      <c r="C24" s="5">
        <v>0</v>
      </c>
      <c r="D24" s="5">
        <v>-44.81919177596597</v>
      </c>
      <c r="E24" s="5">
        <v>159.40310561663614</v>
      </c>
      <c r="F24" s="5">
        <v>0</v>
      </c>
      <c r="G24" s="5">
        <v>0</v>
      </c>
    </row>
    <row r="25" spans="1:7" ht="12.75">
      <c r="A25" s="4" t="s">
        <v>1644</v>
      </c>
      <c r="B25" s="4" t="s">
        <v>1645</v>
      </c>
      <c r="C25" s="5">
        <v>0</v>
      </c>
      <c r="D25" s="5">
        <v>0</v>
      </c>
      <c r="E25" s="5">
        <v>0</v>
      </c>
      <c r="F25" s="5">
        <v>-84.14493596579098</v>
      </c>
      <c r="G25" s="5">
        <v>-71.09083244733543</v>
      </c>
    </row>
    <row r="26" spans="1:7" ht="12.75">
      <c r="A26" s="4" t="s">
        <v>1646</v>
      </c>
      <c r="B26" s="4" t="s">
        <v>1647</v>
      </c>
      <c r="C26" s="5">
        <v>140.5880056087362</v>
      </c>
      <c r="D26" s="5">
        <v>-16.027825296117452</v>
      </c>
      <c r="E26" s="5">
        <v>-34.489657984088886</v>
      </c>
      <c r="F26" s="5">
        <v>-56.34607103184569</v>
      </c>
      <c r="G26" s="5">
        <v>-42.22465108852254</v>
      </c>
    </row>
    <row r="27" spans="1:7" ht="12.75">
      <c r="A27" s="4" t="s">
        <v>1648</v>
      </c>
      <c r="B27" s="4" t="s">
        <v>1649</v>
      </c>
      <c r="C27" s="5">
        <v>25.146772021713957</v>
      </c>
      <c r="D27" s="5">
        <v>-28.543054109746524</v>
      </c>
      <c r="E27" s="5">
        <v>32.43613627739174</v>
      </c>
      <c r="F27" s="5">
        <v>-20.38890843312377</v>
      </c>
      <c r="G27" s="5">
        <v>-5.714657482187039</v>
      </c>
    </row>
    <row r="28" spans="1:7" ht="12.75">
      <c r="A28" s="4" t="s">
        <v>1650</v>
      </c>
      <c r="B28" s="4" t="s">
        <v>1651</v>
      </c>
      <c r="C28" s="5">
        <v>127.03606760815444</v>
      </c>
      <c r="D28" s="5">
        <v>-35.146913936176446</v>
      </c>
      <c r="E28" s="5">
        <v>13.88456049653492</v>
      </c>
      <c r="F28" s="5">
        <v>-36.91920368297486</v>
      </c>
      <c r="G28" s="5">
        <v>5.776092644427301</v>
      </c>
    </row>
    <row r="29" spans="1:7" ht="12.75">
      <c r="A29" s="4" t="s">
        <v>1652</v>
      </c>
      <c r="B29" s="4" t="s">
        <v>1653</v>
      </c>
      <c r="C29" s="5">
        <v>-87.18961373007895</v>
      </c>
      <c r="D29" s="5">
        <v>-25.274542733242058</v>
      </c>
      <c r="E29" s="5">
        <v>124.91051719516437</v>
      </c>
      <c r="F29" s="5">
        <v>46.12505869273141</v>
      </c>
      <c r="G29" s="5">
        <v>-68.53952544380198</v>
      </c>
    </row>
    <row r="30" spans="1:7" ht="12.75">
      <c r="A30" s="4" t="s">
        <v>1658</v>
      </c>
      <c r="B30" s="4" t="s">
        <v>1659</v>
      </c>
      <c r="C30" s="5">
        <v>68.88218483125131</v>
      </c>
      <c r="D30" s="5">
        <v>707.8988534045966</v>
      </c>
      <c r="E30" s="5">
        <v>-28.79811048990051</v>
      </c>
      <c r="F30" s="5">
        <v>-76.85090203101142</v>
      </c>
      <c r="G30" s="5">
        <v>124.88807257464218</v>
      </c>
    </row>
    <row r="31" spans="1:7" ht="12.75">
      <c r="A31" s="4" t="s">
        <v>1660</v>
      </c>
      <c r="B31" s="4" t="s">
        <v>1661</v>
      </c>
      <c r="C31" s="5">
        <v>3.5391832973654482</v>
      </c>
      <c r="D31" s="5">
        <v>-11.902974568577905</v>
      </c>
      <c r="E31" s="5">
        <v>-92.2122375050677</v>
      </c>
      <c r="F31" s="5">
        <v>297.19622159570633</v>
      </c>
      <c r="G31" s="5">
        <v>-71.78475753702686</v>
      </c>
    </row>
    <row r="32" spans="1:7" ht="12.75">
      <c r="A32" s="4" t="s">
        <v>1662</v>
      </c>
      <c r="B32" s="4" t="s">
        <v>1663</v>
      </c>
      <c r="C32" s="5">
        <v>-22.73827867048206</v>
      </c>
      <c r="D32" s="5">
        <v>502.1462488129155</v>
      </c>
      <c r="E32" s="5">
        <v>0</v>
      </c>
      <c r="F32" s="5">
        <v>0</v>
      </c>
      <c r="G32" s="5">
        <v>417.64619561229733</v>
      </c>
    </row>
    <row r="33" spans="1:7" ht="12.75">
      <c r="A33" s="4" t="s">
        <v>1664</v>
      </c>
      <c r="B33" s="4" t="s">
        <v>1665</v>
      </c>
      <c r="C33" s="5">
        <v>85.77921059627609</v>
      </c>
      <c r="D33" s="5">
        <v>-99.63772274254897</v>
      </c>
      <c r="E33" s="5">
        <v>761.9168</v>
      </c>
      <c r="F33" s="5">
        <v>-25.746893435654115</v>
      </c>
      <c r="G33" s="5">
        <v>-95.6925706940009</v>
      </c>
    </row>
    <row r="34" spans="1:7" ht="12.75">
      <c r="A34" s="4" t="s">
        <v>1666</v>
      </c>
      <c r="B34" s="4" t="s">
        <v>1667</v>
      </c>
      <c r="C34" s="5">
        <v>0</v>
      </c>
      <c r="D34" s="5">
        <v>0</v>
      </c>
      <c r="E34" s="5">
        <v>-62.14190223719539</v>
      </c>
      <c r="F34" s="5">
        <v>-41.23913819783359</v>
      </c>
      <c r="G34" s="5">
        <v>2583.195904735901</v>
      </c>
    </row>
    <row r="35" spans="1:7" ht="12.75">
      <c r="A35" s="4" t="s">
        <v>1668</v>
      </c>
      <c r="B35" s="4" t="s">
        <v>1669</v>
      </c>
      <c r="C35" s="5">
        <v>-18.42448158802377</v>
      </c>
      <c r="D35" s="5">
        <v>-89.9418380159477</v>
      </c>
      <c r="E35" s="5">
        <v>79.89856738858872</v>
      </c>
      <c r="F35" s="5">
        <v>1011.3504979758198</v>
      </c>
      <c r="G35" s="5">
        <v>64.04281803182155</v>
      </c>
    </row>
    <row r="36" spans="1:7" ht="12.75">
      <c r="A36" s="4" t="s">
        <v>1670</v>
      </c>
      <c r="B36" s="4" t="s">
        <v>1671</v>
      </c>
      <c r="C36" s="5">
        <v>107.52289166101197</v>
      </c>
      <c r="D36" s="5">
        <v>-32.06268070482533</v>
      </c>
      <c r="E36" s="5">
        <v>48.50667806069286</v>
      </c>
      <c r="F36" s="5">
        <v>-20.829780414436378</v>
      </c>
      <c r="G36" s="5">
        <v>65.76095858124266</v>
      </c>
    </row>
    <row r="37" spans="1:7" ht="12.75">
      <c r="A37" s="4" t="s">
        <v>1672</v>
      </c>
      <c r="B37" s="4" t="s">
        <v>1673</v>
      </c>
      <c r="C37" s="5">
        <v>-2.637081137345309</v>
      </c>
      <c r="D37" s="5">
        <v>65.73751400889141</v>
      </c>
      <c r="E37" s="5">
        <v>-15.919583031463356</v>
      </c>
      <c r="F37" s="5">
        <v>-1.9574068086691685</v>
      </c>
      <c r="G37" s="5">
        <v>33.02217727195871</v>
      </c>
    </row>
    <row r="38" spans="1:7" ht="12.75">
      <c r="A38" s="4" t="s">
        <v>1674</v>
      </c>
      <c r="B38" s="4" t="s">
        <v>1675</v>
      </c>
      <c r="C38" s="5">
        <v>78.28919504005682</v>
      </c>
      <c r="D38" s="5">
        <v>-26.933391630204497</v>
      </c>
      <c r="E38" s="5">
        <v>58.15505469334135</v>
      </c>
      <c r="F38" s="5">
        <v>5.070270248073928</v>
      </c>
      <c r="G38" s="5">
        <v>116.47457653107838</v>
      </c>
    </row>
    <row r="39" spans="1:7" ht="12.75">
      <c r="A39" s="4" t="s">
        <v>1676</v>
      </c>
      <c r="B39" s="4" t="s">
        <v>1677</v>
      </c>
      <c r="C39" s="5">
        <v>-12.860482906766519</v>
      </c>
      <c r="D39" s="5">
        <v>57.580418084794914</v>
      </c>
      <c r="E39" s="5">
        <v>-15.48112505719112</v>
      </c>
      <c r="F39" s="5">
        <v>-98.39144173797328</v>
      </c>
      <c r="G39" s="5">
        <v>-98.13315655017287</v>
      </c>
    </row>
    <row r="40" spans="1:7" ht="12.75">
      <c r="A40" s="4" t="s">
        <v>1678</v>
      </c>
      <c r="B40" s="4" t="s">
        <v>1679</v>
      </c>
      <c r="C40" s="5">
        <v>13.56644136462371</v>
      </c>
      <c r="D40" s="5">
        <v>-29.56957764005037</v>
      </c>
      <c r="E40" s="5">
        <v>603.7504226029367</v>
      </c>
      <c r="F40" s="5">
        <v>-56.5577217706205</v>
      </c>
      <c r="G40" s="5">
        <v>144.53530602397436</v>
      </c>
    </row>
    <row r="41" spans="1:7" ht="12.75">
      <c r="A41" s="4" t="s">
        <v>1680</v>
      </c>
      <c r="B41" s="4" t="s">
        <v>1681</v>
      </c>
      <c r="C41" s="5">
        <v>91.31670487043043</v>
      </c>
      <c r="D41" s="5">
        <v>28.304449084369004</v>
      </c>
      <c r="E41" s="5">
        <v>684.4974192624851</v>
      </c>
      <c r="F41" s="5">
        <v>-97.10639073027905</v>
      </c>
      <c r="G41" s="5">
        <v>-44.27808740280151</v>
      </c>
    </row>
    <row r="42" spans="1:7" ht="12.75">
      <c r="A42" s="4" t="s">
        <v>1682</v>
      </c>
      <c r="B42" s="4" t="s">
        <v>1683</v>
      </c>
      <c r="C42" s="5">
        <v>-69.71184291504548</v>
      </c>
      <c r="D42" s="5">
        <v>-4.964581550485998</v>
      </c>
      <c r="E42" s="5">
        <v>173.40870731626975</v>
      </c>
      <c r="F42" s="5">
        <v>-90.47136573849542</v>
      </c>
      <c r="G42" s="5">
        <v>-92.50103477650217</v>
      </c>
    </row>
    <row r="43" spans="1:7" ht="12.75">
      <c r="A43" s="4" t="s">
        <v>1684</v>
      </c>
      <c r="B43" s="4" t="s">
        <v>1685</v>
      </c>
      <c r="C43" s="5">
        <v>10680.812800753341</v>
      </c>
      <c r="D43" s="5">
        <v>0</v>
      </c>
      <c r="E43" s="5">
        <v>0</v>
      </c>
      <c r="F43" s="5">
        <v>-88.48298466138249</v>
      </c>
      <c r="G43" s="5">
        <v>835.9251755924355</v>
      </c>
    </row>
    <row r="44" spans="1:7" ht="12.75">
      <c r="A44" s="4" t="s">
        <v>1686</v>
      </c>
      <c r="B44" s="4" t="s">
        <v>1687</v>
      </c>
      <c r="C44" s="5">
        <v>-24.934677442255225</v>
      </c>
      <c r="D44" s="5">
        <v>143.14138882032222</v>
      </c>
      <c r="E44" s="5">
        <v>803.5608386688386</v>
      </c>
      <c r="F44" s="5">
        <v>-93.42799000159798</v>
      </c>
      <c r="G44" s="5">
        <v>8.3811771094343</v>
      </c>
    </row>
    <row r="45" spans="1:7" ht="12.75">
      <c r="A45" s="4" t="s">
        <v>1688</v>
      </c>
      <c r="B45" s="4" t="s">
        <v>1689</v>
      </c>
      <c r="C45" s="5">
        <v>-50.83007072329341</v>
      </c>
      <c r="D45" s="5">
        <v>-34.0047561169882</v>
      </c>
      <c r="E45" s="5">
        <v>-8.653867078417592</v>
      </c>
      <c r="F45" s="5">
        <v>924.464674804421</v>
      </c>
      <c r="G45" s="5">
        <v>203.66824258326938</v>
      </c>
    </row>
    <row r="46" spans="1:7" ht="12.75">
      <c r="A46" s="4" t="s">
        <v>1690</v>
      </c>
      <c r="B46" s="4" t="s">
        <v>1691</v>
      </c>
      <c r="C46" s="5">
        <v>-60.17680465324001</v>
      </c>
      <c r="D46" s="5">
        <v>220.93087742889526</v>
      </c>
      <c r="E46" s="5">
        <v>176.2171219028169</v>
      </c>
      <c r="F46" s="5">
        <v>-84.9671850669393</v>
      </c>
      <c r="G46" s="5">
        <v>-46.93129202210022</v>
      </c>
    </row>
    <row r="47" spans="1:7" ht="12.75">
      <c r="A47" s="4" t="s">
        <v>1692</v>
      </c>
      <c r="B47" s="4" t="s">
        <v>1693</v>
      </c>
      <c r="C47" s="5">
        <v>-21.558854613972887</v>
      </c>
      <c r="D47" s="5">
        <v>10.58197995636362</v>
      </c>
      <c r="E47" s="5">
        <v>10.823461983560119</v>
      </c>
      <c r="F47" s="5">
        <v>55.00334712636449</v>
      </c>
      <c r="G47" s="5">
        <v>49.005080840911695</v>
      </c>
    </row>
    <row r="48" spans="1:7" ht="12.75">
      <c r="A48" s="4" t="s">
        <v>1694</v>
      </c>
      <c r="B48" s="4" t="s">
        <v>1695</v>
      </c>
      <c r="C48" s="5">
        <v>-21.015876956746542</v>
      </c>
      <c r="D48" s="5">
        <v>20.117785475240897</v>
      </c>
      <c r="E48" s="5">
        <v>7.231714601348151</v>
      </c>
      <c r="F48" s="5">
        <v>-61.848110375499196</v>
      </c>
      <c r="G48" s="5">
        <v>-61.186177035007375</v>
      </c>
    </row>
    <row r="49" spans="1:7" ht="12.75">
      <c r="A49" s="4" t="s">
        <v>1696</v>
      </c>
      <c r="B49" s="4" t="s">
        <v>1697</v>
      </c>
      <c r="C49" s="5">
        <v>72186.3112</v>
      </c>
      <c r="D49" s="5">
        <v>0</v>
      </c>
      <c r="E49" s="5">
        <v>0</v>
      </c>
      <c r="F49" s="5">
        <v>0</v>
      </c>
      <c r="G49" s="5">
        <v>0</v>
      </c>
    </row>
    <row r="50" spans="1:7" ht="12.75">
      <c r="A50" s="4" t="s">
        <v>1698</v>
      </c>
      <c r="B50" s="4" t="s">
        <v>1699</v>
      </c>
      <c r="C50" s="5">
        <v>0</v>
      </c>
      <c r="D50" s="5">
        <v>0</v>
      </c>
      <c r="E50" s="5">
        <v>0</v>
      </c>
      <c r="F50" s="5">
        <v>-61.18907363752303</v>
      </c>
      <c r="G50" s="5">
        <v>0</v>
      </c>
    </row>
    <row r="51" spans="1:7" ht="12.75">
      <c r="A51" s="4" t="s">
        <v>1700</v>
      </c>
      <c r="B51" s="4" t="s">
        <v>1701</v>
      </c>
      <c r="C51" s="5">
        <v>54.39006972247369</v>
      </c>
      <c r="D51" s="5">
        <v>55.46328576562322</v>
      </c>
      <c r="E51" s="5">
        <v>-22.929762979347817</v>
      </c>
      <c r="F51" s="5">
        <v>-77.04371745380013</v>
      </c>
      <c r="G51" s="5">
        <v>-57.53457628586417</v>
      </c>
    </row>
    <row r="52" spans="1:7" ht="12.75">
      <c r="A52" s="4" t="s">
        <v>1702</v>
      </c>
      <c r="B52" s="4" t="s">
        <v>1703</v>
      </c>
      <c r="C52" s="5">
        <v>-75.76844116280786</v>
      </c>
      <c r="D52" s="5">
        <v>-9.988911756289758</v>
      </c>
      <c r="E52" s="5">
        <v>307.4041666730349</v>
      </c>
      <c r="F52" s="5">
        <v>13.76887127345984</v>
      </c>
      <c r="G52" s="5">
        <v>1.0942097456472377</v>
      </c>
    </row>
    <row r="53" spans="1:7" ht="12.75">
      <c r="A53" s="4" t="s">
        <v>1704</v>
      </c>
      <c r="B53" s="4" t="s">
        <v>1705</v>
      </c>
      <c r="C53" s="5">
        <v>180.79338668472465</v>
      </c>
      <c r="D53" s="5">
        <v>35.152033845253875</v>
      </c>
      <c r="E53" s="5">
        <v>46.34397097719406</v>
      </c>
      <c r="F53" s="5">
        <v>-75.67246009263015</v>
      </c>
      <c r="G53" s="5">
        <v>35.108443090374294</v>
      </c>
    </row>
    <row r="54" spans="1:7" ht="12.75">
      <c r="A54" s="4" t="s">
        <v>1706</v>
      </c>
      <c r="B54" s="4" t="s">
        <v>1707</v>
      </c>
      <c r="C54" s="5">
        <v>56.4462849284294</v>
      </c>
      <c r="D54" s="5">
        <v>-72.98352459911264</v>
      </c>
      <c r="E54" s="5">
        <v>21.482228168707778</v>
      </c>
      <c r="F54" s="5">
        <v>-95.92515708858994</v>
      </c>
      <c r="G54" s="5">
        <v>-97.90773078827847</v>
      </c>
    </row>
    <row r="55" spans="1:7" ht="12.75">
      <c r="A55" s="4" t="s">
        <v>1708</v>
      </c>
      <c r="B55" s="4" t="s">
        <v>1709</v>
      </c>
      <c r="C55" s="5">
        <v>-42.16744446859369</v>
      </c>
      <c r="D55" s="5">
        <v>87.52670797823131</v>
      </c>
      <c r="E55" s="5">
        <v>-73.48361863682781</v>
      </c>
      <c r="F55" s="5">
        <v>151.12987873361786</v>
      </c>
      <c r="G55" s="5">
        <v>-27.781551072552713</v>
      </c>
    </row>
    <row r="56" spans="1:7" ht="12.75">
      <c r="A56" s="4" t="s">
        <v>1710</v>
      </c>
      <c r="B56" s="4" t="s">
        <v>1711</v>
      </c>
      <c r="C56" s="5">
        <v>0</v>
      </c>
      <c r="D56" s="5">
        <v>0</v>
      </c>
      <c r="E56" s="5">
        <v>0</v>
      </c>
      <c r="F56" s="5">
        <v>1422.069364313782</v>
      </c>
      <c r="G56" s="5">
        <v>0</v>
      </c>
    </row>
    <row r="57" spans="1:7" ht="12.75">
      <c r="A57" s="4" t="s">
        <v>1712</v>
      </c>
      <c r="B57" s="4" t="s">
        <v>1713</v>
      </c>
      <c r="C57" s="5">
        <v>372.56570968249133</v>
      </c>
      <c r="D57" s="5">
        <v>-88.57884659470088</v>
      </c>
      <c r="E57" s="5">
        <v>1518.6514462891535</v>
      </c>
      <c r="F57" s="5">
        <v>-90.10574373131904</v>
      </c>
      <c r="G57" s="5">
        <v>-13.561212874368206</v>
      </c>
    </row>
    <row r="58" spans="1:7" ht="13.5" thickBot="1">
      <c r="A58" s="4" t="s">
        <v>1714</v>
      </c>
      <c r="B58" s="4" t="s">
        <v>20</v>
      </c>
      <c r="C58" s="5">
        <v>4.678540966823626</v>
      </c>
      <c r="D58" s="5">
        <v>-47.97621087552791</v>
      </c>
      <c r="E58" s="5">
        <v>14.068613501771242</v>
      </c>
      <c r="F58" s="5">
        <v>-9.373133906178303</v>
      </c>
      <c r="G58" s="5">
        <v>-43.70332227413551</v>
      </c>
    </row>
    <row r="59" spans="1:7" s="3" customFormat="1" ht="13.5" thickBot="1">
      <c r="A59" s="1"/>
      <c r="B59" s="1" t="s">
        <v>1594</v>
      </c>
      <c r="C59" s="2">
        <v>75.91112293300196</v>
      </c>
      <c r="D59" s="2">
        <v>-56.5926298635984</v>
      </c>
      <c r="E59" s="2">
        <v>8.545695435003887</v>
      </c>
      <c r="F59" s="2">
        <v>79.35291633489032</v>
      </c>
      <c r="G59" s="2">
        <v>48.65441899536873</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H65"/>
  <sheetViews>
    <sheetView zoomScalePageLayoutView="0" workbookViewId="0" topLeftCell="A45">
      <selection activeCell="B1" sqref="B1:G65"/>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1595</v>
      </c>
      <c r="C1" s="2" t="s">
        <v>1559</v>
      </c>
      <c r="D1" s="2" t="s">
        <v>1560</v>
      </c>
      <c r="E1" s="2" t="s">
        <v>1561</v>
      </c>
      <c r="F1" s="2" t="s">
        <v>1562</v>
      </c>
      <c r="G1" s="2" t="s">
        <v>1563</v>
      </c>
      <c r="H1" s="3"/>
    </row>
    <row r="2" spans="1:7" ht="12.75">
      <c r="A2" s="4" t="s">
        <v>1596</v>
      </c>
      <c r="B2" s="4" t="s">
        <v>1597</v>
      </c>
      <c r="C2" s="5">
        <v>16.289537</v>
      </c>
      <c r="D2" s="5">
        <v>15.716743</v>
      </c>
      <c r="E2" s="5">
        <v>100.146689</v>
      </c>
      <c r="F2" s="5">
        <v>9.912179</v>
      </c>
      <c r="G2" s="5">
        <v>7.351336</v>
      </c>
    </row>
    <row r="3" spans="1:7" ht="12.75">
      <c r="A3" s="4" t="s">
        <v>1598</v>
      </c>
      <c r="B3" s="4" t="s">
        <v>1599</v>
      </c>
      <c r="C3" s="5">
        <v>14003.151104</v>
      </c>
      <c r="D3" s="5">
        <v>15990.64447</v>
      </c>
      <c r="E3" s="5">
        <v>15909.785397</v>
      </c>
      <c r="F3" s="5">
        <v>13842.031708</v>
      </c>
      <c r="G3" s="5">
        <v>14887.152766</v>
      </c>
    </row>
    <row r="4" spans="1:7" ht="12.75">
      <c r="A4" s="4" t="s">
        <v>1600</v>
      </c>
      <c r="B4" s="4" t="s">
        <v>1601</v>
      </c>
      <c r="C4" s="5">
        <v>1864.191273</v>
      </c>
      <c r="D4" s="5">
        <v>1574.133074</v>
      </c>
      <c r="E4" s="5">
        <v>1574.677989</v>
      </c>
      <c r="F4" s="5">
        <v>1787.76325117</v>
      </c>
      <c r="G4" s="5">
        <v>1462.2702453099998</v>
      </c>
    </row>
    <row r="5" spans="1:7" ht="12.75">
      <c r="A5" s="4" t="s">
        <v>1602</v>
      </c>
      <c r="B5" s="4" t="s">
        <v>1603</v>
      </c>
      <c r="C5" s="5">
        <v>14979.109194</v>
      </c>
      <c r="D5" s="5">
        <v>12825.233705</v>
      </c>
      <c r="E5" s="5">
        <v>15529.965412</v>
      </c>
      <c r="F5" s="5">
        <v>9326.576329</v>
      </c>
      <c r="G5" s="5">
        <v>18749.29865136</v>
      </c>
    </row>
    <row r="6" spans="1:7" ht="12.75">
      <c r="A6" s="4" t="s">
        <v>1604</v>
      </c>
      <c r="B6" s="4" t="s">
        <v>1605</v>
      </c>
      <c r="C6" s="5">
        <v>103428.23308140675</v>
      </c>
      <c r="D6" s="5">
        <v>132989.85733864692</v>
      </c>
      <c r="E6" s="5">
        <v>226737.88947271765</v>
      </c>
      <c r="F6" s="5">
        <v>192272.90888483686</v>
      </c>
      <c r="G6" s="5">
        <v>83765.41928591</v>
      </c>
    </row>
    <row r="7" spans="1:7" ht="12.75">
      <c r="A7" s="4" t="s">
        <v>1606</v>
      </c>
      <c r="B7" s="4" t="s">
        <v>1607</v>
      </c>
      <c r="C7" s="5">
        <v>1758.597645</v>
      </c>
      <c r="D7" s="5">
        <v>1995.92791885</v>
      </c>
      <c r="E7" s="5">
        <v>2516.136488</v>
      </c>
      <c r="F7" s="5">
        <v>2731.98256734</v>
      </c>
      <c r="G7" s="5">
        <v>2056.48676947</v>
      </c>
    </row>
    <row r="8" spans="1:7" ht="12.75">
      <c r="A8" s="4" t="s">
        <v>1608</v>
      </c>
      <c r="B8" s="4" t="s">
        <v>1609</v>
      </c>
      <c r="C8" s="5">
        <v>4752.954274751889</v>
      </c>
      <c r="D8" s="5">
        <v>8865.844565391259</v>
      </c>
      <c r="E8" s="5">
        <v>8634.414866959032</v>
      </c>
      <c r="F8" s="5">
        <v>12068.22542879662</v>
      </c>
      <c r="G8" s="5">
        <v>6109.93876904</v>
      </c>
    </row>
    <row r="9" spans="1:7" ht="12.75">
      <c r="A9" s="4" t="s">
        <v>1610</v>
      </c>
      <c r="B9" s="4" t="s">
        <v>1611</v>
      </c>
      <c r="C9" s="5">
        <v>640.606717</v>
      </c>
      <c r="D9" s="5">
        <v>574.8985587799999</v>
      </c>
      <c r="E9" s="5">
        <v>539.81506774</v>
      </c>
      <c r="F9" s="5">
        <v>827.7821126800001</v>
      </c>
      <c r="G9" s="5">
        <v>371.86585655</v>
      </c>
    </row>
    <row r="10" spans="1:7" ht="12.75">
      <c r="A10" s="4" t="s">
        <v>1612</v>
      </c>
      <c r="B10" s="4" t="s">
        <v>1613</v>
      </c>
      <c r="C10" s="5">
        <v>307.229196</v>
      </c>
      <c r="D10" s="5">
        <v>180.776703</v>
      </c>
      <c r="E10" s="5">
        <v>475.24121</v>
      </c>
      <c r="F10" s="5">
        <v>568.754208</v>
      </c>
      <c r="G10" s="5">
        <v>534.122842</v>
      </c>
    </row>
    <row r="11" spans="1:7" ht="12.75">
      <c r="A11" s="4" t="s">
        <v>1614</v>
      </c>
      <c r="B11" s="4" t="s">
        <v>1615</v>
      </c>
      <c r="C11" s="5">
        <v>2743.94646</v>
      </c>
      <c r="D11" s="5">
        <v>3605.7672856</v>
      </c>
      <c r="E11" s="5">
        <v>5297.637849710001</v>
      </c>
      <c r="F11" s="5">
        <v>5706.094654009999</v>
      </c>
      <c r="G11" s="5">
        <v>3467.30724571</v>
      </c>
    </row>
    <row r="12" spans="1:7" ht="12.75">
      <c r="A12" s="4" t="s">
        <v>1616</v>
      </c>
      <c r="B12" s="4" t="s">
        <v>1617</v>
      </c>
      <c r="C12" s="5">
        <v>1459.592288</v>
      </c>
      <c r="D12" s="5">
        <v>1301.424842</v>
      </c>
      <c r="E12" s="5">
        <v>1877.4711054999998</v>
      </c>
      <c r="F12" s="5">
        <v>2224.95000002</v>
      </c>
      <c r="G12" s="5">
        <v>1865.05848364</v>
      </c>
    </row>
    <row r="13" spans="1:7" ht="12.75">
      <c r="A13" s="4" t="s">
        <v>1618</v>
      </c>
      <c r="B13" s="4" t="s">
        <v>1619</v>
      </c>
      <c r="C13" s="5">
        <v>416.561524</v>
      </c>
      <c r="D13" s="5">
        <v>514.428559</v>
      </c>
      <c r="E13" s="5">
        <v>621.793026</v>
      </c>
      <c r="F13" s="5">
        <v>579.995106</v>
      </c>
      <c r="G13" s="5">
        <v>126.83348</v>
      </c>
    </row>
    <row r="14" spans="1:7" ht="12.75">
      <c r="A14" s="4" t="s">
        <v>1620</v>
      </c>
      <c r="B14" s="4" t="s">
        <v>1621</v>
      </c>
      <c r="C14" s="5">
        <v>9.548279</v>
      </c>
      <c r="D14" s="5">
        <v>11.702702</v>
      </c>
      <c r="E14" s="5">
        <v>12.155674</v>
      </c>
      <c r="F14" s="5">
        <v>16.699724</v>
      </c>
      <c r="G14" s="5">
        <v>23.959525</v>
      </c>
    </row>
    <row r="15" spans="1:7" ht="12.75">
      <c r="A15" s="4" t="s">
        <v>1622</v>
      </c>
      <c r="B15" s="4" t="s">
        <v>1623</v>
      </c>
      <c r="C15" s="5">
        <v>28.145823</v>
      </c>
      <c r="D15" s="5">
        <v>241.006268</v>
      </c>
      <c r="E15" s="5">
        <v>208.91409</v>
      </c>
      <c r="F15" s="5">
        <v>54.487629</v>
      </c>
      <c r="G15" s="5">
        <v>34.870476</v>
      </c>
    </row>
    <row r="16" spans="1:7" ht="12.75">
      <c r="A16" s="4" t="s">
        <v>1715</v>
      </c>
      <c r="B16" s="4" t="s">
        <v>1716</v>
      </c>
      <c r="C16" s="5">
        <v>48.76909</v>
      </c>
      <c r="D16" s="5">
        <v>1.722466</v>
      </c>
      <c r="E16" s="5">
        <v>0.065617</v>
      </c>
      <c r="F16" s="5">
        <v>0.305</v>
      </c>
      <c r="G16" s="5">
        <v>0.34</v>
      </c>
    </row>
    <row r="17" spans="1:7" ht="12.75">
      <c r="A17" s="4" t="s">
        <v>1624</v>
      </c>
      <c r="B17" s="4" t="s">
        <v>1625</v>
      </c>
      <c r="C17" s="5">
        <v>28.781204</v>
      </c>
      <c r="D17" s="5">
        <v>22.430089</v>
      </c>
      <c r="E17" s="5">
        <v>161.190274</v>
      </c>
      <c r="F17" s="5">
        <v>33.484926</v>
      </c>
      <c r="G17" s="5">
        <v>17.977957</v>
      </c>
    </row>
    <row r="18" spans="1:7" ht="12.75">
      <c r="A18" s="4" t="s">
        <v>1626</v>
      </c>
      <c r="B18" s="4" t="s">
        <v>1627</v>
      </c>
      <c r="C18" s="5">
        <v>0.773</v>
      </c>
      <c r="D18" s="5">
        <v>0.212766</v>
      </c>
      <c r="E18" s="5">
        <v>0</v>
      </c>
      <c r="F18" s="5">
        <v>0.478723</v>
      </c>
      <c r="G18" s="5">
        <v>0.846719</v>
      </c>
    </row>
    <row r="19" spans="1:7" ht="12.75">
      <c r="A19" s="4" t="s">
        <v>1628</v>
      </c>
      <c r="B19" s="4" t="s">
        <v>1629</v>
      </c>
      <c r="C19" s="5">
        <v>1787.526786</v>
      </c>
      <c r="D19" s="5">
        <v>2130.257859</v>
      </c>
      <c r="E19" s="5">
        <v>2470.9843011999997</v>
      </c>
      <c r="F19" s="5">
        <v>3364.618383</v>
      </c>
      <c r="G19" s="5">
        <v>2868.938037</v>
      </c>
    </row>
    <row r="20" spans="1:7" ht="12.75">
      <c r="A20" s="4" t="s">
        <v>1630</v>
      </c>
      <c r="B20" s="4" t="s">
        <v>1631</v>
      </c>
      <c r="C20" s="5">
        <v>571.842878</v>
      </c>
      <c r="D20" s="5">
        <v>2001.0027561000002</v>
      </c>
      <c r="E20" s="5">
        <v>2166.96976394</v>
      </c>
      <c r="F20" s="5">
        <v>1444.873499</v>
      </c>
      <c r="G20" s="5">
        <v>2018.79236403</v>
      </c>
    </row>
    <row r="21" spans="1:7" ht="12.75">
      <c r="A21" s="4" t="s">
        <v>1632</v>
      </c>
      <c r="B21" s="4" t="s">
        <v>1633</v>
      </c>
      <c r="C21" s="5">
        <v>39.73726</v>
      </c>
      <c r="D21" s="5">
        <v>25.056884</v>
      </c>
      <c r="E21" s="5">
        <v>59.886272</v>
      </c>
      <c r="F21" s="5">
        <v>72.894365</v>
      </c>
      <c r="G21" s="5">
        <v>67.552535</v>
      </c>
    </row>
    <row r="22" spans="1:7" ht="12.75">
      <c r="A22" s="4" t="s">
        <v>1634</v>
      </c>
      <c r="B22" s="4" t="s">
        <v>1635</v>
      </c>
      <c r="C22" s="5">
        <v>1331.027978</v>
      </c>
      <c r="D22" s="5">
        <v>986.441868</v>
      </c>
      <c r="E22" s="5">
        <v>1018.136295</v>
      </c>
      <c r="F22" s="5">
        <v>1485.98743</v>
      </c>
      <c r="G22" s="5">
        <v>933.365947</v>
      </c>
    </row>
    <row r="23" spans="1:7" ht="12.75">
      <c r="A23" s="4" t="s">
        <v>1717</v>
      </c>
      <c r="B23" s="4" t="s">
        <v>1718</v>
      </c>
      <c r="C23" s="5">
        <v>2.361624</v>
      </c>
      <c r="D23" s="5">
        <v>2205.731561</v>
      </c>
      <c r="E23" s="5">
        <v>1864.0133996400002</v>
      </c>
      <c r="F23" s="5">
        <v>0</v>
      </c>
      <c r="G23" s="5">
        <v>2225.583172</v>
      </c>
    </row>
    <row r="24" spans="1:7" ht="12.75">
      <c r="A24" s="4" t="s">
        <v>1636</v>
      </c>
      <c r="B24" s="4" t="s">
        <v>1637</v>
      </c>
      <c r="C24" s="5">
        <v>55372.818341369995</v>
      </c>
      <c r="D24" s="5">
        <v>46414.495039</v>
      </c>
      <c r="E24" s="5">
        <v>51493.01379668</v>
      </c>
      <c r="F24" s="5">
        <v>66163.84463689999</v>
      </c>
      <c r="G24" s="5">
        <v>72191.416761</v>
      </c>
    </row>
    <row r="25" spans="1:7" ht="12.75">
      <c r="A25" s="4" t="s">
        <v>1638</v>
      </c>
      <c r="B25" s="4" t="s">
        <v>1639</v>
      </c>
      <c r="C25" s="5">
        <v>5441.690142</v>
      </c>
      <c r="D25" s="5">
        <v>2416.029818</v>
      </c>
      <c r="E25" s="5">
        <v>2276.547469</v>
      </c>
      <c r="F25" s="5">
        <v>3704.582665</v>
      </c>
      <c r="G25" s="5">
        <v>2286.884769</v>
      </c>
    </row>
    <row r="26" spans="1:7" ht="12.75">
      <c r="A26" s="4" t="s">
        <v>1719</v>
      </c>
      <c r="B26" s="4" t="s">
        <v>1720</v>
      </c>
      <c r="C26" s="5">
        <v>12.704745</v>
      </c>
      <c r="D26" s="5">
        <v>9.731407</v>
      </c>
      <c r="E26" s="5">
        <v>1.72</v>
      </c>
      <c r="F26" s="5">
        <v>0.147591</v>
      </c>
      <c r="G26" s="5">
        <v>0.411942</v>
      </c>
    </row>
    <row r="27" spans="1:7" ht="12.75">
      <c r="A27" s="4" t="s">
        <v>1640</v>
      </c>
      <c r="B27" s="4" t="s">
        <v>1641</v>
      </c>
      <c r="C27" s="5">
        <v>23068.590923462794</v>
      </c>
      <c r="D27" s="5">
        <v>20166.55809842959</v>
      </c>
      <c r="E27" s="5">
        <v>34776.507255733675</v>
      </c>
      <c r="F27" s="5">
        <v>45706.92725827692</v>
      </c>
      <c r="G27" s="5">
        <v>12944.54843348</v>
      </c>
    </row>
    <row r="28" spans="1:7" ht="12.75">
      <c r="A28" s="4" t="s">
        <v>1642</v>
      </c>
      <c r="B28" s="4" t="s">
        <v>1643</v>
      </c>
      <c r="C28" s="5">
        <v>19.011496</v>
      </c>
      <c r="D28" s="5">
        <v>79.449843</v>
      </c>
      <c r="E28" s="5">
        <v>1.196054</v>
      </c>
      <c r="F28" s="5">
        <v>0.266918</v>
      </c>
      <c r="G28" s="5">
        <v>0</v>
      </c>
    </row>
    <row r="29" spans="1:7" ht="12.75">
      <c r="A29" s="4" t="s">
        <v>1644</v>
      </c>
      <c r="B29" s="4" t="s">
        <v>1645</v>
      </c>
      <c r="C29" s="5">
        <v>407.840066</v>
      </c>
      <c r="D29" s="5">
        <v>601.744547</v>
      </c>
      <c r="E29" s="5">
        <v>1042.872568</v>
      </c>
      <c r="F29" s="5">
        <v>707.28943838</v>
      </c>
      <c r="G29" s="5">
        <v>499.454443</v>
      </c>
    </row>
    <row r="30" spans="1:7" ht="12.75">
      <c r="A30" s="4" t="s">
        <v>1646</v>
      </c>
      <c r="B30" s="4" t="s">
        <v>1647</v>
      </c>
      <c r="C30" s="5">
        <v>615.625893</v>
      </c>
      <c r="D30" s="5">
        <v>611.288264</v>
      </c>
      <c r="E30" s="5">
        <v>572.87100696</v>
      </c>
      <c r="F30" s="5">
        <v>655.1508806</v>
      </c>
      <c r="G30" s="5">
        <v>492.06996481</v>
      </c>
    </row>
    <row r="31" spans="1:7" ht="12.75">
      <c r="A31" s="4" t="s">
        <v>1648</v>
      </c>
      <c r="B31" s="4" t="s">
        <v>1649</v>
      </c>
      <c r="C31" s="5">
        <v>484.448779</v>
      </c>
      <c r="D31" s="5">
        <v>498.313066</v>
      </c>
      <c r="E31" s="5">
        <v>506.60436930000003</v>
      </c>
      <c r="F31" s="5">
        <v>646.40845239</v>
      </c>
      <c r="G31" s="5">
        <v>643.01039899</v>
      </c>
    </row>
    <row r="32" spans="1:7" ht="12.75">
      <c r="A32" s="4" t="s">
        <v>1650</v>
      </c>
      <c r="B32" s="4" t="s">
        <v>1651</v>
      </c>
      <c r="C32" s="5">
        <v>12827.91633861</v>
      </c>
      <c r="D32" s="5">
        <v>11371.350354440001</v>
      </c>
      <c r="E32" s="5">
        <v>13872.713197</v>
      </c>
      <c r="F32" s="5">
        <v>17041.57118</v>
      </c>
      <c r="G32" s="5">
        <v>9843.507027</v>
      </c>
    </row>
    <row r="33" spans="1:7" ht="12.75">
      <c r="A33" s="4" t="s">
        <v>1652</v>
      </c>
      <c r="B33" s="4" t="s">
        <v>1653</v>
      </c>
      <c r="C33" s="5">
        <v>2583.806194</v>
      </c>
      <c r="D33" s="5">
        <v>3171.91661658</v>
      </c>
      <c r="E33" s="5">
        <v>3425.0695950900003</v>
      </c>
      <c r="F33" s="5">
        <v>3389.1503499200007</v>
      </c>
      <c r="G33" s="5">
        <v>2337.6879934</v>
      </c>
    </row>
    <row r="34" spans="1:7" ht="12.75">
      <c r="A34" s="4" t="s">
        <v>1654</v>
      </c>
      <c r="B34" s="4" t="s">
        <v>1655</v>
      </c>
      <c r="C34" s="5">
        <v>53.913859</v>
      </c>
      <c r="D34" s="5">
        <v>56.846887</v>
      </c>
      <c r="E34" s="5">
        <v>151.300605</v>
      </c>
      <c r="F34" s="5">
        <v>508.58204</v>
      </c>
      <c r="G34" s="5">
        <v>105.956485</v>
      </c>
    </row>
    <row r="35" spans="1:7" ht="12.75">
      <c r="A35" s="4" t="s">
        <v>1656</v>
      </c>
      <c r="B35" s="4" t="s">
        <v>1657</v>
      </c>
      <c r="C35" s="5">
        <v>750.737525</v>
      </c>
      <c r="D35" s="5">
        <v>973.260025</v>
      </c>
      <c r="E35" s="5">
        <v>1914.8204200799998</v>
      </c>
      <c r="F35" s="5">
        <v>1034.565968</v>
      </c>
      <c r="G35" s="5">
        <v>863.435631</v>
      </c>
    </row>
    <row r="36" spans="1:7" ht="12.75">
      <c r="A36" s="4" t="s">
        <v>1658</v>
      </c>
      <c r="B36" s="4" t="s">
        <v>1659</v>
      </c>
      <c r="C36" s="5">
        <v>383.66459455</v>
      </c>
      <c r="D36" s="5">
        <v>636.593966</v>
      </c>
      <c r="E36" s="5">
        <v>975.59605863</v>
      </c>
      <c r="F36" s="5">
        <v>1019.07854407</v>
      </c>
      <c r="G36" s="5">
        <v>721.2563293900001</v>
      </c>
    </row>
    <row r="37" spans="1:7" ht="12.75">
      <c r="A37" s="4" t="s">
        <v>1660</v>
      </c>
      <c r="B37" s="4" t="s">
        <v>1661</v>
      </c>
      <c r="C37" s="5">
        <v>1043.5003179300002</v>
      </c>
      <c r="D37" s="5">
        <v>2176.71951937</v>
      </c>
      <c r="E37" s="5">
        <v>1578.07034276</v>
      </c>
      <c r="F37" s="5">
        <v>1890.70943173</v>
      </c>
      <c r="G37" s="5">
        <v>1237.17840331</v>
      </c>
    </row>
    <row r="38" spans="1:7" ht="12.75">
      <c r="A38" s="4" t="s">
        <v>1662</v>
      </c>
      <c r="B38" s="4" t="s">
        <v>1663</v>
      </c>
      <c r="C38" s="5">
        <v>14.965795</v>
      </c>
      <c r="D38" s="5">
        <v>0.280916</v>
      </c>
      <c r="E38" s="5">
        <v>0.89842</v>
      </c>
      <c r="F38" s="5">
        <v>3.487725</v>
      </c>
      <c r="G38" s="5">
        <v>0.3578</v>
      </c>
    </row>
    <row r="39" spans="1:7" ht="12.75">
      <c r="A39" s="4" t="s">
        <v>1664</v>
      </c>
      <c r="B39" s="4" t="s">
        <v>1665</v>
      </c>
      <c r="C39" s="5">
        <v>1677.403375</v>
      </c>
      <c r="D39" s="5">
        <v>1823.16098715</v>
      </c>
      <c r="E39" s="5">
        <v>2862.99557968</v>
      </c>
      <c r="F39" s="5">
        <v>2530.3683555</v>
      </c>
      <c r="G39" s="5">
        <v>2316.65272879</v>
      </c>
    </row>
    <row r="40" spans="1:7" ht="12.75">
      <c r="A40" s="4" t="s">
        <v>1666</v>
      </c>
      <c r="B40" s="4" t="s">
        <v>1667</v>
      </c>
      <c r="C40" s="5">
        <v>526.153435</v>
      </c>
      <c r="D40" s="5">
        <v>589.639121</v>
      </c>
      <c r="E40" s="5">
        <v>782.317195</v>
      </c>
      <c r="F40" s="5">
        <v>391.20777581</v>
      </c>
      <c r="G40" s="5">
        <v>370.29905368</v>
      </c>
    </row>
    <row r="41" spans="1:7" ht="12.75">
      <c r="A41" s="4" t="s">
        <v>1668</v>
      </c>
      <c r="B41" s="4" t="s">
        <v>1669</v>
      </c>
      <c r="C41" s="5">
        <v>3079.880291</v>
      </c>
      <c r="D41" s="5">
        <v>2350.0511123</v>
      </c>
      <c r="E41" s="5">
        <v>4792.55838048</v>
      </c>
      <c r="F41" s="5">
        <v>3946.73804495</v>
      </c>
      <c r="G41" s="5">
        <v>3250.07496832</v>
      </c>
    </row>
    <row r="42" spans="1:7" ht="12.75">
      <c r="A42" s="4" t="s">
        <v>1670</v>
      </c>
      <c r="B42" s="4" t="s">
        <v>1671</v>
      </c>
      <c r="C42" s="5">
        <v>4636.511815</v>
      </c>
      <c r="D42" s="5">
        <v>5106.60812079</v>
      </c>
      <c r="E42" s="5">
        <v>5786.247085440001</v>
      </c>
      <c r="F42" s="5">
        <v>6343.942887950001</v>
      </c>
      <c r="G42" s="5">
        <v>5772.684692600001</v>
      </c>
    </row>
    <row r="43" spans="1:7" ht="12.75">
      <c r="A43" s="4" t="s">
        <v>1672</v>
      </c>
      <c r="B43" s="4" t="s">
        <v>1673</v>
      </c>
      <c r="C43" s="5">
        <v>8921.956604</v>
      </c>
      <c r="D43" s="5">
        <v>7760.94613627</v>
      </c>
      <c r="E43" s="5">
        <v>7807.060095910001</v>
      </c>
      <c r="F43" s="5">
        <v>9361.219333900002</v>
      </c>
      <c r="G43" s="5">
        <v>8332.13627438</v>
      </c>
    </row>
    <row r="44" spans="1:7" ht="12.75">
      <c r="A44" s="4" t="s">
        <v>1674</v>
      </c>
      <c r="B44" s="4" t="s">
        <v>1675</v>
      </c>
      <c r="C44" s="5">
        <v>7788.828762</v>
      </c>
      <c r="D44" s="5">
        <v>6525.16967635</v>
      </c>
      <c r="E44" s="5">
        <v>11579.203199</v>
      </c>
      <c r="F44" s="5">
        <v>9556.07245042</v>
      </c>
      <c r="G44" s="5">
        <v>9252.88282475</v>
      </c>
    </row>
    <row r="45" spans="1:7" ht="12.75">
      <c r="A45" s="4" t="s">
        <v>1676</v>
      </c>
      <c r="B45" s="4" t="s">
        <v>1677</v>
      </c>
      <c r="C45" s="5">
        <v>644.574782</v>
      </c>
      <c r="D45" s="5">
        <v>460.65186128</v>
      </c>
      <c r="E45" s="5">
        <v>1314.99425</v>
      </c>
      <c r="F45" s="5">
        <v>627.13333</v>
      </c>
      <c r="G45" s="5">
        <v>667.8574734100001</v>
      </c>
    </row>
    <row r="46" spans="1:7" ht="12.75">
      <c r="A46" s="4" t="s">
        <v>1678</v>
      </c>
      <c r="B46" s="4" t="s">
        <v>1679</v>
      </c>
      <c r="C46" s="5">
        <v>4120.68333343</v>
      </c>
      <c r="D46" s="5">
        <v>3821.02071804</v>
      </c>
      <c r="E46" s="5">
        <v>6282.49823669</v>
      </c>
      <c r="F46" s="5">
        <v>3937.4114682799996</v>
      </c>
      <c r="G46" s="5">
        <v>4513.748292190001</v>
      </c>
    </row>
    <row r="47" spans="1:7" ht="12.75">
      <c r="A47" s="4" t="s">
        <v>1680</v>
      </c>
      <c r="B47" s="4" t="s">
        <v>1681</v>
      </c>
      <c r="C47" s="5">
        <v>23709.880117</v>
      </c>
      <c r="D47" s="5">
        <v>2901.978562</v>
      </c>
      <c r="E47" s="5">
        <v>1264.40000622</v>
      </c>
      <c r="F47" s="5">
        <v>2354.75190669</v>
      </c>
      <c r="G47" s="5">
        <v>1609.2214</v>
      </c>
    </row>
    <row r="48" spans="1:7" ht="12.75">
      <c r="A48" s="4" t="s">
        <v>1682</v>
      </c>
      <c r="B48" s="4" t="s">
        <v>1683</v>
      </c>
      <c r="C48" s="5">
        <v>4692.706461</v>
      </c>
      <c r="D48" s="5">
        <v>4745.39196847</v>
      </c>
      <c r="E48" s="5">
        <v>6146.08889392</v>
      </c>
      <c r="F48" s="5">
        <v>6491.5957804</v>
      </c>
      <c r="G48" s="5">
        <v>3621.5495</v>
      </c>
    </row>
    <row r="49" spans="1:7" ht="12.75">
      <c r="A49" s="4" t="s">
        <v>1684</v>
      </c>
      <c r="B49" s="4" t="s">
        <v>1685</v>
      </c>
      <c r="C49" s="5">
        <v>40.470966</v>
      </c>
      <c r="D49" s="5">
        <v>38.970766</v>
      </c>
      <c r="E49" s="5">
        <v>97.318057</v>
      </c>
      <c r="F49" s="5">
        <v>39.280255</v>
      </c>
      <c r="G49" s="5">
        <v>169.270428</v>
      </c>
    </row>
    <row r="50" spans="1:7" ht="12.75">
      <c r="A50" s="4" t="s">
        <v>1686</v>
      </c>
      <c r="B50" s="4" t="s">
        <v>1687</v>
      </c>
      <c r="C50" s="5">
        <v>2848.772609</v>
      </c>
      <c r="D50" s="5">
        <v>3992.1392417</v>
      </c>
      <c r="E50" s="5">
        <v>3605.374307570001</v>
      </c>
      <c r="F50" s="5">
        <v>3368.54436961</v>
      </c>
      <c r="G50" s="5">
        <v>3768.3459617199997</v>
      </c>
    </row>
    <row r="51" spans="1:7" ht="12.75">
      <c r="A51" s="4" t="s">
        <v>1688</v>
      </c>
      <c r="B51" s="4" t="s">
        <v>1689</v>
      </c>
      <c r="C51" s="5">
        <v>686.387314</v>
      </c>
      <c r="D51" s="5">
        <v>881.27973</v>
      </c>
      <c r="E51" s="5">
        <v>1832.8702784000002</v>
      </c>
      <c r="F51" s="5">
        <v>2047.79236549</v>
      </c>
      <c r="G51" s="5">
        <v>1624.293949</v>
      </c>
    </row>
    <row r="52" spans="1:7" ht="12.75">
      <c r="A52" s="4" t="s">
        <v>1690</v>
      </c>
      <c r="B52" s="4" t="s">
        <v>1691</v>
      </c>
      <c r="C52" s="5">
        <v>3381.790143</v>
      </c>
      <c r="D52" s="5">
        <v>8093.91024293</v>
      </c>
      <c r="E52" s="5">
        <v>4619.09029441</v>
      </c>
      <c r="F52" s="5">
        <v>3368.95281579</v>
      </c>
      <c r="G52" s="5">
        <v>4382.089805</v>
      </c>
    </row>
    <row r="53" spans="1:7" ht="12.75">
      <c r="A53" s="4" t="s">
        <v>1692</v>
      </c>
      <c r="B53" s="4" t="s">
        <v>1693</v>
      </c>
      <c r="C53" s="5">
        <v>6759.814512</v>
      </c>
      <c r="D53" s="5">
        <v>6969.54680742</v>
      </c>
      <c r="E53" s="5">
        <v>7495.08241348</v>
      </c>
      <c r="F53" s="5">
        <v>6777.31082125</v>
      </c>
      <c r="G53" s="5">
        <v>4404.31218737</v>
      </c>
    </row>
    <row r="54" spans="1:7" ht="12.75">
      <c r="A54" s="4" t="s">
        <v>1694</v>
      </c>
      <c r="B54" s="4" t="s">
        <v>1695</v>
      </c>
      <c r="C54" s="5">
        <v>22863.523923</v>
      </c>
      <c r="D54" s="5">
        <v>21377.42260047</v>
      </c>
      <c r="E54" s="5">
        <v>24985.492526</v>
      </c>
      <c r="F54" s="5">
        <v>27698.711443189997</v>
      </c>
      <c r="G54" s="5">
        <v>28288.8924075</v>
      </c>
    </row>
    <row r="55" spans="1:7" ht="12.75">
      <c r="A55" s="4" t="s">
        <v>1696</v>
      </c>
      <c r="B55" s="4" t="s">
        <v>1697</v>
      </c>
      <c r="C55" s="5">
        <v>67.46138</v>
      </c>
      <c r="D55" s="5">
        <v>31.764404</v>
      </c>
      <c r="E55" s="5">
        <v>129.390564</v>
      </c>
      <c r="F55" s="5">
        <v>69.835906</v>
      </c>
      <c r="G55" s="5">
        <v>37.470913</v>
      </c>
    </row>
    <row r="56" spans="1:7" ht="12.75">
      <c r="A56" s="4" t="s">
        <v>1698</v>
      </c>
      <c r="B56" s="4" t="s">
        <v>1699</v>
      </c>
      <c r="C56" s="5">
        <v>1178.8965253499998</v>
      </c>
      <c r="D56" s="5">
        <v>592.1065643399999</v>
      </c>
      <c r="E56" s="5">
        <v>778.4031935700001</v>
      </c>
      <c r="F56" s="5">
        <v>592.19427972</v>
      </c>
      <c r="G56" s="5">
        <v>2114.33429639</v>
      </c>
    </row>
    <row r="57" spans="1:7" ht="12.75">
      <c r="A57" s="4" t="s">
        <v>1700</v>
      </c>
      <c r="B57" s="4" t="s">
        <v>1701</v>
      </c>
      <c r="C57" s="5">
        <v>1713.645033</v>
      </c>
      <c r="D57" s="5">
        <v>1396.29207543</v>
      </c>
      <c r="E57" s="5">
        <v>1121.41383974</v>
      </c>
      <c r="F57" s="5">
        <v>1637.50783628</v>
      </c>
      <c r="G57" s="5">
        <v>866.64876454</v>
      </c>
    </row>
    <row r="58" spans="1:7" ht="12.75">
      <c r="A58" s="4" t="s">
        <v>1702</v>
      </c>
      <c r="B58" s="4" t="s">
        <v>1703</v>
      </c>
      <c r="C58" s="5">
        <v>305.533906</v>
      </c>
      <c r="D58" s="5">
        <v>295.68502939</v>
      </c>
      <c r="E58" s="5">
        <v>372.14929304000003</v>
      </c>
      <c r="F58" s="5">
        <v>340.49999262</v>
      </c>
      <c r="G58" s="5">
        <v>241.305378</v>
      </c>
    </row>
    <row r="59" spans="1:7" ht="12.75">
      <c r="A59" s="4" t="s">
        <v>1704</v>
      </c>
      <c r="B59" s="4" t="s">
        <v>1705</v>
      </c>
      <c r="C59" s="5">
        <v>531.78249</v>
      </c>
      <c r="D59" s="5">
        <v>416.10417268000003</v>
      </c>
      <c r="E59" s="5">
        <v>471.6589519</v>
      </c>
      <c r="F59" s="5">
        <v>876.55782415</v>
      </c>
      <c r="G59" s="5">
        <v>929.0268680700001</v>
      </c>
    </row>
    <row r="60" spans="1:7" ht="12.75">
      <c r="A60" s="4" t="s">
        <v>1706</v>
      </c>
      <c r="B60" s="4" t="s">
        <v>1707</v>
      </c>
      <c r="C60" s="5">
        <v>373.572581</v>
      </c>
      <c r="D60" s="5">
        <v>570.55090762</v>
      </c>
      <c r="E60" s="5">
        <v>737.36741772</v>
      </c>
      <c r="F60" s="5">
        <v>687.5025575599999</v>
      </c>
      <c r="G60" s="5">
        <v>371.19476486</v>
      </c>
    </row>
    <row r="61" spans="1:7" ht="12.75">
      <c r="A61" s="4" t="s">
        <v>1708</v>
      </c>
      <c r="B61" s="4" t="s">
        <v>1709</v>
      </c>
      <c r="C61" s="5">
        <v>781.534983</v>
      </c>
      <c r="D61" s="5">
        <v>1184.67223085</v>
      </c>
      <c r="E61" s="5">
        <v>863.7607922999999</v>
      </c>
      <c r="F61" s="5">
        <v>1047.7695215600002</v>
      </c>
      <c r="G61" s="5">
        <v>876.264376</v>
      </c>
    </row>
    <row r="62" spans="1:7" ht="12.75">
      <c r="A62" s="4" t="s">
        <v>1710</v>
      </c>
      <c r="B62" s="4" t="s">
        <v>1711</v>
      </c>
      <c r="C62" s="5">
        <v>111.766731</v>
      </c>
      <c r="D62" s="5">
        <v>39.50198</v>
      </c>
      <c r="E62" s="5">
        <v>46.350447</v>
      </c>
      <c r="F62" s="5">
        <v>70.22031</v>
      </c>
      <c r="G62" s="5">
        <v>51.58177</v>
      </c>
    </row>
    <row r="63" spans="1:7" ht="12.75">
      <c r="A63" s="4" t="s">
        <v>1712</v>
      </c>
      <c r="B63" s="4" t="s">
        <v>1713</v>
      </c>
      <c r="C63" s="5">
        <v>3747.7700601499996</v>
      </c>
      <c r="D63" s="5">
        <v>3596.2776403800003</v>
      </c>
      <c r="E63" s="5">
        <v>4223.96262866</v>
      </c>
      <c r="F63" s="5">
        <v>4773.014509510001</v>
      </c>
      <c r="G63" s="5">
        <v>3948.7066938300004</v>
      </c>
    </row>
    <row r="64" spans="1:7" ht="13.5" thickBot="1">
      <c r="A64" s="4" t="s">
        <v>1714</v>
      </c>
      <c r="B64" s="4" t="s">
        <v>20</v>
      </c>
      <c r="C64" s="5">
        <v>0</v>
      </c>
      <c r="D64" s="5">
        <v>0</v>
      </c>
      <c r="E64" s="5">
        <v>1.003873</v>
      </c>
      <c r="F64" s="5">
        <v>0.2148</v>
      </c>
      <c r="G64" s="5">
        <v>0</v>
      </c>
    </row>
    <row r="65" spans="1:7" s="3" customFormat="1" ht="13.5" thickBot="1">
      <c r="A65" s="1"/>
      <c r="B65" s="1" t="s">
        <v>1594</v>
      </c>
      <c r="C65" s="2">
        <f>SUM($C$2:$C$64)</f>
        <v>358491.5133580114</v>
      </c>
      <c r="D65" s="2">
        <f>SUM($D$2:$D$64)</f>
        <v>362805.6400060479</v>
      </c>
      <c r="E65" s="2">
        <f>SUM($E$2:$E$64)</f>
        <v>500366.14321877004</v>
      </c>
      <c r="F65" s="2">
        <f>SUM($F$2:$F$64)</f>
        <v>489828.92012875044</v>
      </c>
      <c r="G65" s="2">
        <f>SUM($G$2:$G$64)</f>
        <v>337543.3546158001</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H65"/>
  <sheetViews>
    <sheetView zoomScalePageLayoutView="0" workbookViewId="0" topLeftCell="A45">
      <selection activeCell="B1" sqref="B1:G65"/>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1595</v>
      </c>
      <c r="C1" s="2" t="s">
        <v>1559</v>
      </c>
      <c r="D1" s="2" t="s">
        <v>1560</v>
      </c>
      <c r="E1" s="2" t="s">
        <v>1561</v>
      </c>
      <c r="F1" s="2" t="s">
        <v>1562</v>
      </c>
      <c r="G1" s="2" t="s">
        <v>1563</v>
      </c>
      <c r="H1" s="3"/>
    </row>
    <row r="2" spans="1:7" ht="12.75">
      <c r="A2" s="4" t="s">
        <v>1596</v>
      </c>
      <c r="B2" s="4" t="s">
        <v>1597</v>
      </c>
      <c r="C2" s="5">
        <v>1.7052</v>
      </c>
      <c r="D2" s="5">
        <v>1.161</v>
      </c>
      <c r="E2" s="5">
        <v>7.817</v>
      </c>
      <c r="F2" s="5">
        <v>5.914</v>
      </c>
      <c r="G2" s="5">
        <v>10.680200000000001</v>
      </c>
    </row>
    <row r="3" spans="1:7" ht="12.75">
      <c r="A3" s="4" t="s">
        <v>1598</v>
      </c>
      <c r="B3" s="4" t="s">
        <v>1599</v>
      </c>
      <c r="C3" s="5">
        <v>24720.8819</v>
      </c>
      <c r="D3" s="5">
        <v>31684.6035</v>
      </c>
      <c r="E3" s="5">
        <v>31497.8473</v>
      </c>
      <c r="F3" s="5">
        <v>26590.5458</v>
      </c>
      <c r="G3" s="5">
        <v>28022.66648</v>
      </c>
    </row>
    <row r="4" spans="1:7" ht="12.75">
      <c r="A4" s="4" t="s">
        <v>1600</v>
      </c>
      <c r="B4" s="4" t="s">
        <v>1601</v>
      </c>
      <c r="C4" s="5">
        <v>4208.254</v>
      </c>
      <c r="D4" s="5">
        <v>3719.02241</v>
      </c>
      <c r="E4" s="5">
        <v>2635.30931</v>
      </c>
      <c r="F4" s="5">
        <v>3418.50794</v>
      </c>
      <c r="G4" s="5">
        <v>2814.94612</v>
      </c>
    </row>
    <row r="5" spans="1:7" ht="12.75">
      <c r="A5" s="4" t="s">
        <v>1602</v>
      </c>
      <c r="B5" s="4" t="s">
        <v>1603</v>
      </c>
      <c r="C5" s="5">
        <v>30248.64</v>
      </c>
      <c r="D5" s="5">
        <v>25590.78</v>
      </c>
      <c r="E5" s="5">
        <v>30928.309610000004</v>
      </c>
      <c r="F5" s="5">
        <v>17865.767</v>
      </c>
      <c r="G5" s="5">
        <v>33965.906</v>
      </c>
    </row>
    <row r="6" spans="1:7" ht="12.75">
      <c r="A6" s="4" t="s">
        <v>1604</v>
      </c>
      <c r="B6" s="4" t="s">
        <v>1605</v>
      </c>
      <c r="C6" s="5">
        <v>339427.352</v>
      </c>
      <c r="D6" s="5">
        <v>434668.62565999996</v>
      </c>
      <c r="E6" s="5">
        <v>718157.71741</v>
      </c>
      <c r="F6" s="5">
        <v>610734.3140199999</v>
      </c>
      <c r="G6" s="5">
        <v>442311.20766</v>
      </c>
    </row>
    <row r="7" spans="1:7" ht="12.75">
      <c r="A7" s="4" t="s">
        <v>1606</v>
      </c>
      <c r="B7" s="4" t="s">
        <v>1607</v>
      </c>
      <c r="C7" s="5">
        <v>17706.556</v>
      </c>
      <c r="D7" s="5">
        <v>23128.83488</v>
      </c>
      <c r="E7" s="5">
        <v>19725.035359999998</v>
      </c>
      <c r="F7" s="5">
        <v>19084.5111</v>
      </c>
      <c r="G7" s="5">
        <v>17432.75426</v>
      </c>
    </row>
    <row r="8" spans="1:7" ht="12.75">
      <c r="A8" s="4" t="s">
        <v>1608</v>
      </c>
      <c r="B8" s="4" t="s">
        <v>1609</v>
      </c>
      <c r="C8" s="5">
        <v>15285.765</v>
      </c>
      <c r="D8" s="5">
        <v>29556.913</v>
      </c>
      <c r="E8" s="5">
        <v>28683.71472</v>
      </c>
      <c r="F8" s="5">
        <v>42331.76179</v>
      </c>
      <c r="G8" s="5">
        <v>47273.0781</v>
      </c>
    </row>
    <row r="9" spans="1:7" ht="12.75">
      <c r="A9" s="4" t="s">
        <v>1610</v>
      </c>
      <c r="B9" s="4" t="s">
        <v>1611</v>
      </c>
      <c r="C9" s="5">
        <v>1574.7581200000002</v>
      </c>
      <c r="D9" s="5">
        <v>1148.42533</v>
      </c>
      <c r="E9" s="5">
        <v>786.41854</v>
      </c>
      <c r="F9" s="5">
        <v>1015.09796</v>
      </c>
      <c r="G9" s="5">
        <v>765.604</v>
      </c>
    </row>
    <row r="10" spans="1:7" ht="12.75">
      <c r="A10" s="4" t="s">
        <v>1612</v>
      </c>
      <c r="B10" s="4" t="s">
        <v>1613</v>
      </c>
      <c r="C10" s="5">
        <v>1813.571</v>
      </c>
      <c r="D10" s="5">
        <v>1605.07091</v>
      </c>
      <c r="E10" s="5">
        <v>2336.607</v>
      </c>
      <c r="F10" s="5">
        <v>2193.80328</v>
      </c>
      <c r="G10" s="5">
        <v>2113.145</v>
      </c>
    </row>
    <row r="11" spans="1:7" ht="12.75">
      <c r="A11" s="4" t="s">
        <v>1614</v>
      </c>
      <c r="B11" s="4" t="s">
        <v>1615</v>
      </c>
      <c r="C11" s="5">
        <v>8401.424760000002</v>
      </c>
      <c r="D11" s="5">
        <v>8336.56216</v>
      </c>
      <c r="E11" s="5">
        <v>11568.73072</v>
      </c>
      <c r="F11" s="5">
        <v>12549.48828</v>
      </c>
      <c r="G11" s="5">
        <v>6429.002520000001</v>
      </c>
    </row>
    <row r="12" spans="1:7" ht="12.75">
      <c r="A12" s="4" t="s">
        <v>1616</v>
      </c>
      <c r="B12" s="4" t="s">
        <v>1617</v>
      </c>
      <c r="C12" s="5">
        <v>5887.0397</v>
      </c>
      <c r="D12" s="5">
        <v>4937.28149</v>
      </c>
      <c r="E12" s="5">
        <v>5772.97478</v>
      </c>
      <c r="F12" s="5">
        <v>8797.44259</v>
      </c>
      <c r="G12" s="5">
        <v>7361.10815</v>
      </c>
    </row>
    <row r="13" spans="1:7" ht="12.75">
      <c r="A13" s="4" t="s">
        <v>1618</v>
      </c>
      <c r="B13" s="4" t="s">
        <v>1619</v>
      </c>
      <c r="C13" s="5">
        <v>176.41</v>
      </c>
      <c r="D13" s="5">
        <v>207.773</v>
      </c>
      <c r="E13" s="5">
        <v>271.92</v>
      </c>
      <c r="F13" s="5">
        <v>189.45839999999998</v>
      </c>
      <c r="G13" s="5">
        <v>58.478699999999996</v>
      </c>
    </row>
    <row r="14" spans="1:7" ht="12.75">
      <c r="A14" s="4" t="s">
        <v>1620</v>
      </c>
      <c r="B14" s="4" t="s">
        <v>1621</v>
      </c>
      <c r="C14" s="5">
        <v>361.3</v>
      </c>
      <c r="D14" s="5">
        <v>510.46</v>
      </c>
      <c r="E14" s="5">
        <v>605.05</v>
      </c>
      <c r="F14" s="5">
        <v>799.936</v>
      </c>
      <c r="G14" s="5">
        <v>848.25</v>
      </c>
    </row>
    <row r="15" spans="1:7" ht="12.75">
      <c r="A15" s="4" t="s">
        <v>1622</v>
      </c>
      <c r="B15" s="4" t="s">
        <v>1623</v>
      </c>
      <c r="C15" s="5">
        <v>867.788</v>
      </c>
      <c r="D15" s="5">
        <v>1453.126</v>
      </c>
      <c r="E15" s="5">
        <v>1213.215</v>
      </c>
      <c r="F15" s="5">
        <v>488.09</v>
      </c>
      <c r="G15" s="5">
        <v>582.91</v>
      </c>
    </row>
    <row r="16" spans="1:7" ht="12.75">
      <c r="A16" s="4" t="s">
        <v>1715</v>
      </c>
      <c r="B16" s="4" t="s">
        <v>1716</v>
      </c>
      <c r="C16" s="5">
        <v>44.966</v>
      </c>
      <c r="D16" s="5">
        <v>3.583</v>
      </c>
      <c r="E16" s="5">
        <v>2.34</v>
      </c>
      <c r="F16" s="5">
        <v>2.28</v>
      </c>
      <c r="G16" s="5">
        <v>5.1</v>
      </c>
    </row>
    <row r="17" spans="1:7" ht="12.75">
      <c r="A17" s="4" t="s">
        <v>1624</v>
      </c>
      <c r="B17" s="4" t="s">
        <v>1625</v>
      </c>
      <c r="C17" s="5">
        <v>1196.31</v>
      </c>
      <c r="D17" s="5">
        <v>887.586</v>
      </c>
      <c r="E17" s="5">
        <v>714.259</v>
      </c>
      <c r="F17" s="5">
        <v>1568.39</v>
      </c>
      <c r="G17" s="5">
        <v>794.722</v>
      </c>
    </row>
    <row r="18" spans="1:7" ht="12.75">
      <c r="A18" s="4" t="s">
        <v>1626</v>
      </c>
      <c r="B18" s="4" t="s">
        <v>1627</v>
      </c>
      <c r="C18" s="5">
        <v>11</v>
      </c>
      <c r="D18" s="5">
        <v>47.32</v>
      </c>
      <c r="E18" s="5">
        <v>0</v>
      </c>
      <c r="F18" s="5">
        <v>87.3</v>
      </c>
      <c r="G18" s="5">
        <v>179.58</v>
      </c>
    </row>
    <row r="19" spans="1:7" ht="12.75">
      <c r="A19" s="4" t="s">
        <v>1628</v>
      </c>
      <c r="B19" s="4" t="s">
        <v>1629</v>
      </c>
      <c r="C19" s="5">
        <v>5579.083</v>
      </c>
      <c r="D19" s="5">
        <v>9090.9325</v>
      </c>
      <c r="E19" s="5">
        <v>12633.271</v>
      </c>
      <c r="F19" s="5">
        <v>15596.102</v>
      </c>
      <c r="G19" s="5">
        <v>13682.764</v>
      </c>
    </row>
    <row r="20" spans="1:7" ht="12.75">
      <c r="A20" s="4" t="s">
        <v>1630</v>
      </c>
      <c r="B20" s="4" t="s">
        <v>1631</v>
      </c>
      <c r="C20" s="5">
        <v>8349.565</v>
      </c>
      <c r="D20" s="5">
        <v>70009.023</v>
      </c>
      <c r="E20" s="5">
        <v>74924.497</v>
      </c>
      <c r="F20" s="5">
        <v>42624.552</v>
      </c>
      <c r="G20" s="5">
        <v>43181.054260000004</v>
      </c>
    </row>
    <row r="21" spans="1:7" ht="12.75">
      <c r="A21" s="4" t="s">
        <v>1632</v>
      </c>
      <c r="B21" s="4" t="s">
        <v>1633</v>
      </c>
      <c r="C21" s="5">
        <v>1167.766</v>
      </c>
      <c r="D21" s="5">
        <v>709.435</v>
      </c>
      <c r="E21" s="5">
        <v>1337.326</v>
      </c>
      <c r="F21" s="5">
        <v>1287.593</v>
      </c>
      <c r="G21" s="5">
        <v>1395.739</v>
      </c>
    </row>
    <row r="22" spans="1:7" ht="12.75">
      <c r="A22" s="4" t="s">
        <v>1634</v>
      </c>
      <c r="B22" s="4" t="s">
        <v>1635</v>
      </c>
      <c r="C22" s="5">
        <v>1152.8119</v>
      </c>
      <c r="D22" s="5">
        <v>828.47</v>
      </c>
      <c r="E22" s="5">
        <v>820.748</v>
      </c>
      <c r="F22" s="5">
        <v>1196.1505699999998</v>
      </c>
      <c r="G22" s="5">
        <v>891.7904</v>
      </c>
    </row>
    <row r="23" spans="1:7" ht="12.75">
      <c r="A23" s="4" t="s">
        <v>1717</v>
      </c>
      <c r="B23" s="4" t="s">
        <v>1718</v>
      </c>
      <c r="C23" s="5">
        <v>12</v>
      </c>
      <c r="D23" s="5">
        <v>40583</v>
      </c>
      <c r="E23" s="5">
        <v>35276.34</v>
      </c>
      <c r="F23" s="5">
        <v>0</v>
      </c>
      <c r="G23" s="5">
        <v>37463</v>
      </c>
    </row>
    <row r="24" spans="1:7" ht="12.75">
      <c r="A24" s="4" t="s">
        <v>1636</v>
      </c>
      <c r="B24" s="4" t="s">
        <v>1637</v>
      </c>
      <c r="C24" s="5">
        <v>177347.222</v>
      </c>
      <c r="D24" s="5">
        <v>185307.799</v>
      </c>
      <c r="E24" s="5">
        <v>203495.601</v>
      </c>
      <c r="F24" s="5">
        <v>252650.478</v>
      </c>
      <c r="G24" s="5">
        <v>232719.87745</v>
      </c>
    </row>
    <row r="25" spans="1:7" ht="12.75">
      <c r="A25" s="4" t="s">
        <v>1638</v>
      </c>
      <c r="B25" s="4" t="s">
        <v>1639</v>
      </c>
      <c r="C25" s="5">
        <v>13529.409</v>
      </c>
      <c r="D25" s="5">
        <v>5597.482</v>
      </c>
      <c r="E25" s="5">
        <v>6433.069</v>
      </c>
      <c r="F25" s="5">
        <v>9314.913</v>
      </c>
      <c r="G25" s="5">
        <v>5714.551</v>
      </c>
    </row>
    <row r="26" spans="1:7" ht="12.75">
      <c r="A26" s="4" t="s">
        <v>1719</v>
      </c>
      <c r="B26" s="4" t="s">
        <v>1720</v>
      </c>
      <c r="C26" s="5">
        <v>11.35</v>
      </c>
      <c r="D26" s="5">
        <v>18.846</v>
      </c>
      <c r="E26" s="5">
        <v>3.25</v>
      </c>
      <c r="F26" s="5">
        <v>0.006</v>
      </c>
      <c r="G26" s="5">
        <v>0.049</v>
      </c>
    </row>
    <row r="27" spans="1:7" ht="12.75">
      <c r="A27" s="4" t="s">
        <v>1640</v>
      </c>
      <c r="B27" s="4" t="s">
        <v>1641</v>
      </c>
      <c r="C27" s="5">
        <v>51731.83</v>
      </c>
      <c r="D27" s="5">
        <v>53909.736</v>
      </c>
      <c r="E27" s="5">
        <v>76934.835</v>
      </c>
      <c r="F27" s="5">
        <v>84057.237</v>
      </c>
      <c r="G27" s="5">
        <v>68236.09270000001</v>
      </c>
    </row>
    <row r="28" spans="1:7" ht="12.75">
      <c r="A28" s="4" t="s">
        <v>1642</v>
      </c>
      <c r="B28" s="4" t="s">
        <v>1643</v>
      </c>
      <c r="C28" s="5">
        <v>110.472</v>
      </c>
      <c r="D28" s="5">
        <v>138.445</v>
      </c>
      <c r="E28" s="5">
        <v>2.437</v>
      </c>
      <c r="F28" s="5">
        <v>0.4</v>
      </c>
      <c r="G28" s="5">
        <v>0</v>
      </c>
    </row>
    <row r="29" spans="1:7" ht="12.75">
      <c r="A29" s="4" t="s">
        <v>1644</v>
      </c>
      <c r="B29" s="4" t="s">
        <v>1645</v>
      </c>
      <c r="C29" s="5">
        <v>657.9694000000001</v>
      </c>
      <c r="D29" s="5">
        <v>741.6890999999999</v>
      </c>
      <c r="E29" s="5">
        <v>1441.713</v>
      </c>
      <c r="F29" s="5">
        <v>1797.237</v>
      </c>
      <c r="G29" s="5">
        <v>1716.3101499999998</v>
      </c>
    </row>
    <row r="30" spans="1:7" ht="12.75">
      <c r="A30" s="4" t="s">
        <v>1646</v>
      </c>
      <c r="B30" s="4" t="s">
        <v>1647</v>
      </c>
      <c r="C30" s="5">
        <v>4444.12237</v>
      </c>
      <c r="D30" s="5">
        <v>4695.956</v>
      </c>
      <c r="E30" s="5">
        <v>2530.5125</v>
      </c>
      <c r="F30" s="5">
        <v>2610.2337199999997</v>
      </c>
      <c r="G30" s="5">
        <v>2681.32667</v>
      </c>
    </row>
    <row r="31" spans="1:7" ht="12.75">
      <c r="A31" s="4" t="s">
        <v>1648</v>
      </c>
      <c r="B31" s="4" t="s">
        <v>1649</v>
      </c>
      <c r="C31" s="5">
        <v>1673.254</v>
      </c>
      <c r="D31" s="5">
        <v>1481.5727</v>
      </c>
      <c r="E31" s="5">
        <v>1631.712</v>
      </c>
      <c r="F31" s="5">
        <v>2106.4752599999997</v>
      </c>
      <c r="G31" s="5">
        <v>1753.9325</v>
      </c>
    </row>
    <row r="32" spans="1:7" ht="12.75">
      <c r="A32" s="4" t="s">
        <v>1650</v>
      </c>
      <c r="B32" s="4" t="s">
        <v>1651</v>
      </c>
      <c r="C32" s="5">
        <v>1650.7710399999999</v>
      </c>
      <c r="D32" s="5">
        <v>1190.69722</v>
      </c>
      <c r="E32" s="5">
        <v>1205.06218</v>
      </c>
      <c r="F32" s="5">
        <v>2434.0371900000005</v>
      </c>
      <c r="G32" s="5">
        <v>916.83192</v>
      </c>
    </row>
    <row r="33" spans="1:7" ht="12.75">
      <c r="A33" s="4" t="s">
        <v>1652</v>
      </c>
      <c r="B33" s="4" t="s">
        <v>1653</v>
      </c>
      <c r="C33" s="5">
        <v>5052.25474</v>
      </c>
      <c r="D33" s="5">
        <v>5489.2634100000005</v>
      </c>
      <c r="E33" s="5">
        <v>5536.83442</v>
      </c>
      <c r="F33" s="5">
        <v>5454.3626699999995</v>
      </c>
      <c r="G33" s="5">
        <v>4285.67647</v>
      </c>
    </row>
    <row r="34" spans="1:7" ht="12.75">
      <c r="A34" s="4" t="s">
        <v>1654</v>
      </c>
      <c r="B34" s="4" t="s">
        <v>1655</v>
      </c>
      <c r="C34" s="5">
        <v>181.142</v>
      </c>
      <c r="D34" s="5">
        <v>229.759</v>
      </c>
      <c r="E34" s="5">
        <v>528.701</v>
      </c>
      <c r="F34" s="5">
        <v>1602.418</v>
      </c>
      <c r="G34" s="5">
        <v>324.731</v>
      </c>
    </row>
    <row r="35" spans="1:7" ht="12.75">
      <c r="A35" s="4" t="s">
        <v>1656</v>
      </c>
      <c r="B35" s="4" t="s">
        <v>1657</v>
      </c>
      <c r="C35" s="5">
        <v>1776.11</v>
      </c>
      <c r="D35" s="5">
        <v>1380.543</v>
      </c>
      <c r="E35" s="5">
        <v>2728.729</v>
      </c>
      <c r="F35" s="5">
        <v>1649.654</v>
      </c>
      <c r="G35" s="5">
        <v>1346.57565</v>
      </c>
    </row>
    <row r="36" spans="1:7" ht="12.75">
      <c r="A36" s="4" t="s">
        <v>1658</v>
      </c>
      <c r="B36" s="4" t="s">
        <v>1659</v>
      </c>
      <c r="C36" s="5">
        <v>601.5201</v>
      </c>
      <c r="D36" s="5">
        <v>882.107</v>
      </c>
      <c r="E36" s="5">
        <v>1269.2683900000002</v>
      </c>
      <c r="F36" s="5">
        <v>1159.94469</v>
      </c>
      <c r="G36" s="5">
        <v>1155.0747099999999</v>
      </c>
    </row>
    <row r="37" spans="1:7" ht="12.75">
      <c r="A37" s="4" t="s">
        <v>1660</v>
      </c>
      <c r="B37" s="4" t="s">
        <v>1661</v>
      </c>
      <c r="C37" s="5">
        <v>1696.0996499999999</v>
      </c>
      <c r="D37" s="5">
        <v>3242.73034</v>
      </c>
      <c r="E37" s="5">
        <v>2158.85146</v>
      </c>
      <c r="F37" s="5">
        <v>3904.77465</v>
      </c>
      <c r="G37" s="5">
        <v>1718.93015</v>
      </c>
    </row>
    <row r="38" spans="1:7" ht="12.75">
      <c r="A38" s="4" t="s">
        <v>1662</v>
      </c>
      <c r="B38" s="4" t="s">
        <v>1663</v>
      </c>
      <c r="C38" s="5">
        <v>26.41</v>
      </c>
      <c r="D38" s="5">
        <v>0.035</v>
      </c>
      <c r="E38" s="5">
        <v>1.547</v>
      </c>
      <c r="F38" s="5">
        <v>0.439</v>
      </c>
      <c r="G38" s="5">
        <v>0.1</v>
      </c>
    </row>
    <row r="39" spans="1:7" ht="12.75">
      <c r="A39" s="4" t="s">
        <v>1664</v>
      </c>
      <c r="B39" s="4" t="s">
        <v>1665</v>
      </c>
      <c r="C39" s="5">
        <v>3454.9203700000003</v>
      </c>
      <c r="D39" s="5">
        <v>3528.2783999999997</v>
      </c>
      <c r="E39" s="5">
        <v>4930.211399999999</v>
      </c>
      <c r="F39" s="5">
        <v>4134.88753</v>
      </c>
      <c r="G39" s="5">
        <v>4979.24763</v>
      </c>
    </row>
    <row r="40" spans="1:7" ht="12.75">
      <c r="A40" s="4" t="s">
        <v>1666</v>
      </c>
      <c r="B40" s="4" t="s">
        <v>1667</v>
      </c>
      <c r="C40" s="5">
        <v>1411.689</v>
      </c>
      <c r="D40" s="5">
        <v>1146.6551000000002</v>
      </c>
      <c r="E40" s="5">
        <v>2538.15</v>
      </c>
      <c r="F40" s="5">
        <v>2157.36</v>
      </c>
      <c r="G40" s="5">
        <v>1510.4165600000001</v>
      </c>
    </row>
    <row r="41" spans="1:7" ht="12.75">
      <c r="A41" s="4" t="s">
        <v>1668</v>
      </c>
      <c r="B41" s="4" t="s">
        <v>1669</v>
      </c>
      <c r="C41" s="5">
        <v>6635.30716</v>
      </c>
      <c r="D41" s="5">
        <v>4174.32092</v>
      </c>
      <c r="E41" s="5">
        <v>9551.81622</v>
      </c>
      <c r="F41" s="5">
        <v>7682.685779999999</v>
      </c>
      <c r="G41" s="5">
        <v>5853.7207100000005</v>
      </c>
    </row>
    <row r="42" spans="1:7" ht="12.75">
      <c r="A42" s="4" t="s">
        <v>1670</v>
      </c>
      <c r="B42" s="4" t="s">
        <v>1671</v>
      </c>
      <c r="C42" s="5">
        <v>4892.979969999999</v>
      </c>
      <c r="D42" s="5">
        <v>4998.4902999999995</v>
      </c>
      <c r="E42" s="5">
        <v>6442.6985700000005</v>
      </c>
      <c r="F42" s="5">
        <v>14204.564450000002</v>
      </c>
      <c r="G42" s="5">
        <v>8717.113</v>
      </c>
    </row>
    <row r="43" spans="1:7" ht="12.75">
      <c r="A43" s="4" t="s">
        <v>1672</v>
      </c>
      <c r="B43" s="4" t="s">
        <v>1673</v>
      </c>
      <c r="C43" s="5">
        <v>169288.86781</v>
      </c>
      <c r="D43" s="5">
        <v>148158.55909</v>
      </c>
      <c r="E43" s="5">
        <v>150676.9275</v>
      </c>
      <c r="F43" s="5">
        <v>171373.15970000002</v>
      </c>
      <c r="G43" s="5">
        <v>142734.28522</v>
      </c>
    </row>
    <row r="44" spans="1:7" ht="12.75">
      <c r="A44" s="4" t="s">
        <v>1674</v>
      </c>
      <c r="B44" s="4" t="s">
        <v>1675</v>
      </c>
      <c r="C44" s="5">
        <v>27913.317400000004</v>
      </c>
      <c r="D44" s="5">
        <v>21082.8422</v>
      </c>
      <c r="E44" s="5">
        <v>35093.89918</v>
      </c>
      <c r="F44" s="5">
        <v>30988.73069</v>
      </c>
      <c r="G44" s="5">
        <v>26009.74852</v>
      </c>
    </row>
    <row r="45" spans="1:7" ht="12.75">
      <c r="A45" s="4" t="s">
        <v>1676</v>
      </c>
      <c r="B45" s="4" t="s">
        <v>1677</v>
      </c>
      <c r="C45" s="5">
        <v>774.447</v>
      </c>
      <c r="D45" s="5">
        <v>485.491</v>
      </c>
      <c r="E45" s="5">
        <v>804.947</v>
      </c>
      <c r="F45" s="5">
        <v>580.68</v>
      </c>
      <c r="G45" s="5">
        <v>529.3465</v>
      </c>
    </row>
    <row r="46" spans="1:7" ht="12.75">
      <c r="A46" s="4" t="s">
        <v>1678</v>
      </c>
      <c r="B46" s="4" t="s">
        <v>1679</v>
      </c>
      <c r="C46" s="5">
        <v>4836.15413</v>
      </c>
      <c r="D46" s="5">
        <v>4182.63278</v>
      </c>
      <c r="E46" s="5">
        <v>6189.02718</v>
      </c>
      <c r="F46" s="5">
        <v>5810.13307</v>
      </c>
      <c r="G46" s="5">
        <v>5755.159630000001</v>
      </c>
    </row>
    <row r="47" spans="1:7" ht="12.75">
      <c r="A47" s="4" t="s">
        <v>1680</v>
      </c>
      <c r="B47" s="4" t="s">
        <v>1681</v>
      </c>
      <c r="C47" s="5">
        <v>1058.7781599999998</v>
      </c>
      <c r="D47" s="5">
        <v>450.36740000000003</v>
      </c>
      <c r="E47" s="5">
        <v>422.8336</v>
      </c>
      <c r="F47" s="5">
        <v>1016.24026</v>
      </c>
      <c r="G47" s="5">
        <v>700.0909199999999</v>
      </c>
    </row>
    <row r="48" spans="1:7" ht="12.75">
      <c r="A48" s="4" t="s">
        <v>1682</v>
      </c>
      <c r="B48" s="4" t="s">
        <v>1683</v>
      </c>
      <c r="C48" s="5">
        <v>1851.0771899999997</v>
      </c>
      <c r="D48" s="5">
        <v>2819.90762</v>
      </c>
      <c r="E48" s="5">
        <v>3594.32123</v>
      </c>
      <c r="F48" s="5">
        <v>2743.6870700000004</v>
      </c>
      <c r="G48" s="5">
        <v>2253.1266600000004</v>
      </c>
    </row>
    <row r="49" spans="1:7" ht="12.75">
      <c r="A49" s="4" t="s">
        <v>1684</v>
      </c>
      <c r="B49" s="4" t="s">
        <v>1685</v>
      </c>
      <c r="C49" s="5">
        <v>29.8484</v>
      </c>
      <c r="D49" s="5">
        <v>21.236</v>
      </c>
      <c r="E49" s="5">
        <v>145.9853</v>
      </c>
      <c r="F49" s="5">
        <v>8.676</v>
      </c>
      <c r="G49" s="5">
        <v>64.2491</v>
      </c>
    </row>
    <row r="50" spans="1:7" ht="12.75">
      <c r="A50" s="4" t="s">
        <v>1686</v>
      </c>
      <c r="B50" s="4" t="s">
        <v>1687</v>
      </c>
      <c r="C50" s="5">
        <v>954.4151200000001</v>
      </c>
      <c r="D50" s="5">
        <v>1662.03725</v>
      </c>
      <c r="E50" s="5">
        <v>1613.54677</v>
      </c>
      <c r="F50" s="5">
        <v>1363.1703200000004</v>
      </c>
      <c r="G50" s="5">
        <v>2380.8663899999997</v>
      </c>
    </row>
    <row r="51" spans="1:7" ht="12.75">
      <c r="A51" s="4" t="s">
        <v>1688</v>
      </c>
      <c r="B51" s="4" t="s">
        <v>1689</v>
      </c>
      <c r="C51" s="5">
        <v>331.67495</v>
      </c>
      <c r="D51" s="5">
        <v>149.35173999999998</v>
      </c>
      <c r="E51" s="5">
        <v>218.64122999999998</v>
      </c>
      <c r="F51" s="5">
        <v>318.2514299999999</v>
      </c>
      <c r="G51" s="5">
        <v>126.87589000000003</v>
      </c>
    </row>
    <row r="52" spans="1:7" ht="12.75">
      <c r="A52" s="4" t="s">
        <v>1690</v>
      </c>
      <c r="B52" s="4" t="s">
        <v>1691</v>
      </c>
      <c r="C52" s="5">
        <v>425.5819399999999</v>
      </c>
      <c r="D52" s="5">
        <v>535.7279599999999</v>
      </c>
      <c r="E52" s="5">
        <v>456.40595999999994</v>
      </c>
      <c r="F52" s="5">
        <v>775.21175</v>
      </c>
      <c r="G52" s="5">
        <v>708.32322</v>
      </c>
    </row>
    <row r="53" spans="1:7" ht="12.75">
      <c r="A53" s="4" t="s">
        <v>1692</v>
      </c>
      <c r="B53" s="4" t="s">
        <v>1693</v>
      </c>
      <c r="C53" s="5">
        <v>4469.957139999999</v>
      </c>
      <c r="D53" s="5">
        <v>4405.1144</v>
      </c>
      <c r="E53" s="5">
        <v>4124.18513</v>
      </c>
      <c r="F53" s="5">
        <v>4342.262450000001</v>
      </c>
      <c r="G53" s="5">
        <v>3025.3937699999988</v>
      </c>
    </row>
    <row r="54" spans="1:7" ht="12.75">
      <c r="A54" s="4" t="s">
        <v>1694</v>
      </c>
      <c r="B54" s="4" t="s">
        <v>1695</v>
      </c>
      <c r="C54" s="5">
        <v>19907.97908</v>
      </c>
      <c r="D54" s="5">
        <v>21056.36152</v>
      </c>
      <c r="E54" s="5">
        <v>36203.5983</v>
      </c>
      <c r="F54" s="5">
        <v>28777.643090000005</v>
      </c>
      <c r="G54" s="5">
        <v>22886.019369999998</v>
      </c>
    </row>
    <row r="55" spans="1:7" ht="12.75">
      <c r="A55" s="4" t="s">
        <v>1696</v>
      </c>
      <c r="B55" s="4" t="s">
        <v>1697</v>
      </c>
      <c r="C55" s="5">
        <v>28.635</v>
      </c>
      <c r="D55" s="5">
        <v>9.139</v>
      </c>
      <c r="E55" s="5">
        <v>114.258</v>
      </c>
      <c r="F55" s="5">
        <v>11.998</v>
      </c>
      <c r="G55" s="5">
        <v>7.577</v>
      </c>
    </row>
    <row r="56" spans="1:7" ht="12.75">
      <c r="A56" s="4" t="s">
        <v>1698</v>
      </c>
      <c r="B56" s="4" t="s">
        <v>1699</v>
      </c>
      <c r="C56" s="5">
        <v>1704.775</v>
      </c>
      <c r="D56" s="5">
        <v>1000.3946500000001</v>
      </c>
      <c r="E56" s="5">
        <v>1069.80454</v>
      </c>
      <c r="F56" s="5">
        <v>1264.92</v>
      </c>
      <c r="G56" s="5">
        <v>1601.3651399999999</v>
      </c>
    </row>
    <row r="57" spans="1:7" ht="12.75">
      <c r="A57" s="4" t="s">
        <v>1700</v>
      </c>
      <c r="B57" s="4" t="s">
        <v>1701</v>
      </c>
      <c r="C57" s="5">
        <v>1837.6966599999998</v>
      </c>
      <c r="D57" s="5">
        <v>1603.455</v>
      </c>
      <c r="E57" s="5">
        <v>2737.94046</v>
      </c>
      <c r="F57" s="5">
        <v>2210.285</v>
      </c>
      <c r="G57" s="5">
        <v>1407.95038</v>
      </c>
    </row>
    <row r="58" spans="1:7" ht="12.75">
      <c r="A58" s="4" t="s">
        <v>1702</v>
      </c>
      <c r="B58" s="4" t="s">
        <v>1703</v>
      </c>
      <c r="C58" s="5">
        <v>838.4315</v>
      </c>
      <c r="D58" s="5">
        <v>1226.39625</v>
      </c>
      <c r="E58" s="5">
        <v>1063.984</v>
      </c>
      <c r="F58" s="5">
        <v>856.2751</v>
      </c>
      <c r="G58" s="5">
        <v>654.2015</v>
      </c>
    </row>
    <row r="59" spans="1:7" ht="12.75">
      <c r="A59" s="4" t="s">
        <v>1704</v>
      </c>
      <c r="B59" s="4" t="s">
        <v>1705</v>
      </c>
      <c r="C59" s="5">
        <v>773.3564</v>
      </c>
      <c r="D59" s="5">
        <v>794.1883</v>
      </c>
      <c r="E59" s="5">
        <v>1074.3091000000002</v>
      </c>
      <c r="F59" s="5">
        <v>1470.9312600000003</v>
      </c>
      <c r="G59" s="5">
        <v>1383.3601299999998</v>
      </c>
    </row>
    <row r="60" spans="1:7" ht="12.75">
      <c r="A60" s="4" t="s">
        <v>1706</v>
      </c>
      <c r="B60" s="4" t="s">
        <v>1707</v>
      </c>
      <c r="C60" s="5">
        <v>981.2683000000001</v>
      </c>
      <c r="D60" s="5">
        <v>1707.89628</v>
      </c>
      <c r="E60" s="5">
        <v>1720.463</v>
      </c>
      <c r="F60" s="5">
        <v>2007.0783999999999</v>
      </c>
      <c r="G60" s="5">
        <v>1014.1177899999999</v>
      </c>
    </row>
    <row r="61" spans="1:7" ht="12.75">
      <c r="A61" s="4" t="s">
        <v>1708</v>
      </c>
      <c r="B61" s="4" t="s">
        <v>1709</v>
      </c>
      <c r="C61" s="5">
        <v>137.88804000000002</v>
      </c>
      <c r="D61" s="5">
        <v>302.72064</v>
      </c>
      <c r="E61" s="5">
        <v>386.32216000000005</v>
      </c>
      <c r="F61" s="5">
        <v>232.266</v>
      </c>
      <c r="G61" s="5">
        <v>178.26434999999998</v>
      </c>
    </row>
    <row r="62" spans="1:7" ht="12.75">
      <c r="A62" s="4" t="s">
        <v>1710</v>
      </c>
      <c r="B62" s="4" t="s">
        <v>1711</v>
      </c>
      <c r="C62" s="5">
        <v>30.848</v>
      </c>
      <c r="D62" s="5">
        <v>55.4691</v>
      </c>
      <c r="E62" s="5">
        <v>37.677</v>
      </c>
      <c r="F62" s="5">
        <v>74.43521</v>
      </c>
      <c r="G62" s="5">
        <v>44.085800000000006</v>
      </c>
    </row>
    <row r="63" spans="1:7" ht="12.75">
      <c r="A63" s="4" t="s">
        <v>1712</v>
      </c>
      <c r="B63" s="4" t="s">
        <v>1713</v>
      </c>
      <c r="C63" s="5">
        <v>6138.57702</v>
      </c>
      <c r="D63" s="5">
        <v>6880.98059</v>
      </c>
      <c r="E63" s="5">
        <v>10118.45903</v>
      </c>
      <c r="F63" s="5">
        <v>11583.32499</v>
      </c>
      <c r="G63" s="5">
        <v>10173.009269999999</v>
      </c>
    </row>
    <row r="64" spans="1:7" ht="13.5" thickBot="1">
      <c r="A64" s="4" t="s">
        <v>1714</v>
      </c>
      <c r="B64" s="4" t="s">
        <v>20</v>
      </c>
      <c r="C64" s="5">
        <v>0</v>
      </c>
      <c r="D64" s="5">
        <v>0</v>
      </c>
      <c r="E64" s="5">
        <v>3.436</v>
      </c>
      <c r="F64" s="5">
        <v>0.952</v>
      </c>
      <c r="G64" s="5">
        <v>0</v>
      </c>
    </row>
    <row r="65" spans="1:7" s="3" customFormat="1" ht="13.5" thickBot="1">
      <c r="A65" s="1"/>
      <c r="B65" s="1" t="s">
        <v>1594</v>
      </c>
      <c r="C65" s="2">
        <f>SUM($C$2:$C$64)</f>
        <v>989393.3546199996</v>
      </c>
      <c r="D65" s="2">
        <f>SUM($D$2:$D$64)</f>
        <v>1185452.6631000002</v>
      </c>
      <c r="E65" s="2">
        <f>SUM($E$2:$E$64)</f>
        <v>1567135.4185599985</v>
      </c>
      <c r="F65" s="2">
        <f>SUM($F$2:$F$64)</f>
        <v>1473159.4254599998</v>
      </c>
      <c r="G65" s="2">
        <f>SUM($G$2:$G$64)</f>
        <v>1254851.4606700002</v>
      </c>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H65"/>
  <sheetViews>
    <sheetView zoomScalePageLayoutView="0" workbookViewId="0" topLeftCell="A45">
      <selection activeCell="B1" sqref="B1:G65"/>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1595</v>
      </c>
      <c r="C1" s="2" t="s">
        <v>1559</v>
      </c>
      <c r="D1" s="2" t="s">
        <v>1560</v>
      </c>
      <c r="E1" s="2" t="s">
        <v>1561</v>
      </c>
      <c r="F1" s="2" t="s">
        <v>1562</v>
      </c>
      <c r="G1" s="2" t="s">
        <v>1563</v>
      </c>
      <c r="H1" s="3"/>
    </row>
    <row r="2" spans="1:7" ht="12.75">
      <c r="A2" s="4" t="s">
        <v>1596</v>
      </c>
      <c r="B2" s="4" t="s">
        <v>1597</v>
      </c>
      <c r="C2" s="5">
        <v>9552.86007506451</v>
      </c>
      <c r="D2" s="5">
        <v>13537.246339362619</v>
      </c>
      <c r="E2" s="5">
        <v>12811.396827427401</v>
      </c>
      <c r="F2" s="5">
        <v>1676.0532634426784</v>
      </c>
      <c r="G2" s="5">
        <v>688.3144510402426</v>
      </c>
    </row>
    <row r="3" spans="1:7" ht="12.75">
      <c r="A3" s="4" t="s">
        <v>1598</v>
      </c>
      <c r="B3" s="4" t="s">
        <v>1599</v>
      </c>
      <c r="C3" s="5">
        <v>566.4503054804044</v>
      </c>
      <c r="D3" s="5">
        <v>504.68185502147753</v>
      </c>
      <c r="E3" s="5">
        <v>505.1070711426047</v>
      </c>
      <c r="F3" s="5">
        <v>520.5621506272353</v>
      </c>
      <c r="G3" s="5">
        <v>531.2539681627043</v>
      </c>
    </row>
    <row r="4" spans="1:7" ht="12.75">
      <c r="A4" s="4" t="s">
        <v>1600</v>
      </c>
      <c r="B4" s="4" t="s">
        <v>1601</v>
      </c>
      <c r="C4" s="5">
        <v>442.9844949948363</v>
      </c>
      <c r="D4" s="5">
        <v>423.2652833086854</v>
      </c>
      <c r="E4" s="5">
        <v>597.530613588581</v>
      </c>
      <c r="F4" s="5">
        <v>522.9659496329853</v>
      </c>
      <c r="G4" s="5">
        <v>519.4665130251232</v>
      </c>
    </row>
    <row r="5" spans="1:7" ht="12.75">
      <c r="A5" s="4" t="s">
        <v>1602</v>
      </c>
      <c r="B5" s="4" t="s">
        <v>1603</v>
      </c>
      <c r="C5" s="5">
        <v>495.199426949443</v>
      </c>
      <c r="D5" s="5">
        <v>501.166189737085</v>
      </c>
      <c r="E5" s="5">
        <v>502.12784364324654</v>
      </c>
      <c r="F5" s="5">
        <v>522.0361560183786</v>
      </c>
      <c r="G5" s="5">
        <v>552.0034899513648</v>
      </c>
    </row>
    <row r="6" spans="1:7" ht="12.75">
      <c r="A6" s="4" t="s">
        <v>1604</v>
      </c>
      <c r="B6" s="4" t="s">
        <v>1605</v>
      </c>
      <c r="C6" s="5">
        <v>304.71390261267675</v>
      </c>
      <c r="D6" s="5">
        <v>305.9568818354796</v>
      </c>
      <c r="E6" s="5">
        <v>315.7215803381415</v>
      </c>
      <c r="F6" s="5">
        <v>314.82250869326526</v>
      </c>
      <c r="G6" s="5">
        <v>189.3811819263228</v>
      </c>
    </row>
    <row r="7" spans="1:7" ht="12.75">
      <c r="A7" s="4" t="s">
        <v>1606</v>
      </c>
      <c r="B7" s="4" t="s">
        <v>1607</v>
      </c>
      <c r="C7" s="5">
        <v>99.31901183945652</v>
      </c>
      <c r="D7" s="5">
        <v>86.29608578233751</v>
      </c>
      <c r="E7" s="5">
        <v>127.56055652515698</v>
      </c>
      <c r="F7" s="5">
        <v>143.15182364509195</v>
      </c>
      <c r="G7" s="5">
        <v>117.96683064526832</v>
      </c>
    </row>
    <row r="8" spans="1:7" ht="12.75">
      <c r="A8" s="4" t="s">
        <v>1608</v>
      </c>
      <c r="B8" s="4" t="s">
        <v>1609</v>
      </c>
      <c r="C8" s="5">
        <v>310.939902239233</v>
      </c>
      <c r="D8" s="5">
        <v>299.9584078821512</v>
      </c>
      <c r="E8" s="5">
        <v>301.02150126805583</v>
      </c>
      <c r="F8" s="5">
        <v>285.08677452795007</v>
      </c>
      <c r="G8" s="5">
        <v>129.24774553743308</v>
      </c>
    </row>
    <row r="9" spans="1:7" ht="12.75">
      <c r="A9" s="4" t="s">
        <v>1610</v>
      </c>
      <c r="B9" s="4" t="s">
        <v>1611</v>
      </c>
      <c r="C9" s="5">
        <v>406.7968971641181</v>
      </c>
      <c r="D9" s="5">
        <v>500.5972471714813</v>
      </c>
      <c r="E9" s="5">
        <v>686.4221025867472</v>
      </c>
      <c r="F9" s="5">
        <v>815.4701765729094</v>
      </c>
      <c r="G9" s="5">
        <v>485.7156657358112</v>
      </c>
    </row>
    <row r="10" spans="1:7" ht="12.75">
      <c r="A10" s="4" t="s">
        <v>1612</v>
      </c>
      <c r="B10" s="4" t="s">
        <v>1613</v>
      </c>
      <c r="C10" s="5">
        <v>169.40566208877402</v>
      </c>
      <c r="D10" s="5">
        <v>112.62848380947855</v>
      </c>
      <c r="E10" s="5">
        <v>203.3894488889231</v>
      </c>
      <c r="F10" s="5">
        <v>259.2548808660729</v>
      </c>
      <c r="G10" s="5">
        <v>252.76204046575128</v>
      </c>
    </row>
    <row r="11" spans="1:7" ht="12.75">
      <c r="A11" s="4" t="s">
        <v>1614</v>
      </c>
      <c r="B11" s="4" t="s">
        <v>1615</v>
      </c>
      <c r="C11" s="5">
        <v>326.6048960009968</v>
      </c>
      <c r="D11" s="5">
        <v>432.5244886796358</v>
      </c>
      <c r="E11" s="5">
        <v>457.92731959362277</v>
      </c>
      <c r="F11" s="5">
        <v>454.6874363876452</v>
      </c>
      <c r="G11" s="5">
        <v>539.322738624467</v>
      </c>
    </row>
    <row r="12" spans="1:7" ht="12.75">
      <c r="A12" s="4" t="s">
        <v>1616</v>
      </c>
      <c r="B12" s="4" t="s">
        <v>1617</v>
      </c>
      <c r="C12" s="5">
        <v>247.93314847188816</v>
      </c>
      <c r="D12" s="5">
        <v>263.5913801220193</v>
      </c>
      <c r="E12" s="5">
        <v>325.2172713458485</v>
      </c>
      <c r="F12" s="5">
        <v>252.90872628701064</v>
      </c>
      <c r="G12" s="5">
        <v>253.36653743363354</v>
      </c>
    </row>
    <row r="13" spans="1:7" ht="12.75">
      <c r="A13" s="4" t="s">
        <v>1618</v>
      </c>
      <c r="B13" s="4" t="s">
        <v>1619</v>
      </c>
      <c r="C13" s="5">
        <v>2361.32602460178</v>
      </c>
      <c r="D13" s="5">
        <v>2475.916307701193</v>
      </c>
      <c r="E13" s="5">
        <v>2286.6763239187994</v>
      </c>
      <c r="F13" s="5">
        <v>3061.33222913315</v>
      </c>
      <c r="G13" s="5">
        <v>2168.8833712103724</v>
      </c>
    </row>
    <row r="14" spans="1:7" ht="12.75">
      <c r="A14" s="4" t="s">
        <v>1620</v>
      </c>
      <c r="B14" s="4" t="s">
        <v>1621</v>
      </c>
      <c r="C14" s="5">
        <v>26.427564350954885</v>
      </c>
      <c r="D14" s="5">
        <v>22.92579634055558</v>
      </c>
      <c r="E14" s="5">
        <v>20.090362779935543</v>
      </c>
      <c r="F14" s="5">
        <v>20.87632510600848</v>
      </c>
      <c r="G14" s="5">
        <v>28.245829649277926</v>
      </c>
    </row>
    <row r="15" spans="1:7" ht="12.75">
      <c r="A15" s="4" t="s">
        <v>1622</v>
      </c>
      <c r="B15" s="4" t="s">
        <v>1623</v>
      </c>
      <c r="C15" s="5">
        <v>32.433985028601455</v>
      </c>
      <c r="D15" s="5">
        <v>165.85366169210377</v>
      </c>
      <c r="E15" s="5">
        <v>172.1987364152273</v>
      </c>
      <c r="F15" s="5">
        <v>111.63438914954209</v>
      </c>
      <c r="G15" s="5">
        <v>59.8213720814534</v>
      </c>
    </row>
    <row r="16" spans="1:7" ht="12.75">
      <c r="A16" s="4" t="s">
        <v>1715</v>
      </c>
      <c r="B16" s="4" t="s">
        <v>1716</v>
      </c>
      <c r="C16" s="5">
        <v>1084.5770137437175</v>
      </c>
      <c r="D16" s="5">
        <v>480.7329053865476</v>
      </c>
      <c r="E16" s="5">
        <v>28.041452991452992</v>
      </c>
      <c r="F16" s="5">
        <v>133.7719298245614</v>
      </c>
      <c r="G16" s="5">
        <v>66.66666666666667</v>
      </c>
    </row>
    <row r="17" spans="1:7" ht="12.75">
      <c r="A17" s="4" t="s">
        <v>1624</v>
      </c>
      <c r="B17" s="4" t="s">
        <v>1625</v>
      </c>
      <c r="C17" s="5">
        <v>24.058315988330783</v>
      </c>
      <c r="D17" s="5">
        <v>25.27089093338561</v>
      </c>
      <c r="E17" s="5">
        <v>225.67482383841156</v>
      </c>
      <c r="F17" s="5">
        <v>21.349872161898507</v>
      </c>
      <c r="G17" s="5">
        <v>22.621692868701256</v>
      </c>
    </row>
    <row r="18" spans="1:7" ht="12.75">
      <c r="A18" s="4" t="s">
        <v>1626</v>
      </c>
      <c r="B18" s="4" t="s">
        <v>1627</v>
      </c>
      <c r="C18" s="5">
        <v>70.27272727272727</v>
      </c>
      <c r="D18" s="5">
        <v>4.496322907861369</v>
      </c>
      <c r="E18" s="5">
        <v>0</v>
      </c>
      <c r="F18" s="5">
        <v>5.4836540664375715</v>
      </c>
      <c r="G18" s="5">
        <v>4.714996102015815</v>
      </c>
    </row>
    <row r="19" spans="1:7" ht="12.75">
      <c r="A19" s="4" t="s">
        <v>1628</v>
      </c>
      <c r="B19" s="4" t="s">
        <v>1629</v>
      </c>
      <c r="C19" s="5">
        <v>320.39795536291535</v>
      </c>
      <c r="D19" s="5">
        <v>234.32776109601517</v>
      </c>
      <c r="E19" s="5">
        <v>195.59338996210877</v>
      </c>
      <c r="F19" s="5">
        <v>215.73457156153506</v>
      </c>
      <c r="G19" s="5">
        <v>209.67532853742125</v>
      </c>
    </row>
    <row r="20" spans="1:7" ht="12.75">
      <c r="A20" s="4" t="s">
        <v>1630</v>
      </c>
      <c r="B20" s="4" t="s">
        <v>1631</v>
      </c>
      <c r="C20" s="5">
        <v>68.48774493042453</v>
      </c>
      <c r="D20" s="5">
        <v>28.582069429821928</v>
      </c>
      <c r="E20" s="5">
        <v>28.92204620259246</v>
      </c>
      <c r="F20" s="5">
        <v>33.897681763318005</v>
      </c>
      <c r="G20" s="5">
        <v>46.751808139619044</v>
      </c>
    </row>
    <row r="21" spans="1:7" ht="12.75">
      <c r="A21" s="4" t="s">
        <v>1632</v>
      </c>
      <c r="B21" s="4" t="s">
        <v>1633</v>
      </c>
      <c r="C21" s="5">
        <v>34.02844405471644</v>
      </c>
      <c r="D21" s="5">
        <v>35.31949227201928</v>
      </c>
      <c r="E21" s="5">
        <v>44.78060846794275</v>
      </c>
      <c r="F21" s="5">
        <v>56.61289320460735</v>
      </c>
      <c r="G21" s="5">
        <v>48.39911688360073</v>
      </c>
    </row>
    <row r="22" spans="1:7" ht="12.75">
      <c r="A22" s="4" t="s">
        <v>1634</v>
      </c>
      <c r="B22" s="4" t="s">
        <v>1635</v>
      </c>
      <c r="C22" s="5">
        <v>1154.5925037727318</v>
      </c>
      <c r="D22" s="5">
        <v>1190.6790445037238</v>
      </c>
      <c r="E22" s="5">
        <v>1240.4980517771594</v>
      </c>
      <c r="F22" s="5">
        <v>1242.3080064243084</v>
      </c>
      <c r="G22" s="5">
        <v>1046.6203123514224</v>
      </c>
    </row>
    <row r="23" spans="1:7" ht="12.75">
      <c r="A23" s="4" t="s">
        <v>1717</v>
      </c>
      <c r="B23" s="4" t="s">
        <v>1718</v>
      </c>
      <c r="C23" s="5">
        <v>196.802</v>
      </c>
      <c r="D23" s="5">
        <v>54.35112143015549</v>
      </c>
      <c r="E23" s="5">
        <v>52.840328663347734</v>
      </c>
      <c r="F23" s="5">
        <v>0</v>
      </c>
      <c r="G23" s="5">
        <v>59.4074999866535</v>
      </c>
    </row>
    <row r="24" spans="1:7" ht="12.75">
      <c r="A24" s="4" t="s">
        <v>1636</v>
      </c>
      <c r="B24" s="4" t="s">
        <v>1637</v>
      </c>
      <c r="C24" s="5">
        <v>312.22828142957883</v>
      </c>
      <c r="D24" s="5">
        <v>250.47243175663644</v>
      </c>
      <c r="E24" s="5">
        <v>253.04239277722766</v>
      </c>
      <c r="F24" s="5">
        <v>261.87896085001665</v>
      </c>
      <c r="G24" s="5">
        <v>310.20735122426476</v>
      </c>
    </row>
    <row r="25" spans="1:7" ht="12.75">
      <c r="A25" s="4" t="s">
        <v>1638</v>
      </c>
      <c r="B25" s="4" t="s">
        <v>1639</v>
      </c>
      <c r="C25" s="5">
        <v>402.2119622520097</v>
      </c>
      <c r="D25" s="5">
        <v>431.6279745071087</v>
      </c>
      <c r="E25" s="5">
        <v>353.8820225618597</v>
      </c>
      <c r="F25" s="5">
        <v>397.7044836596971</v>
      </c>
      <c r="G25" s="5">
        <v>400.18625592806853</v>
      </c>
    </row>
    <row r="26" spans="1:7" ht="12.75">
      <c r="A26" s="4" t="s">
        <v>1719</v>
      </c>
      <c r="B26" s="4" t="s">
        <v>1720</v>
      </c>
      <c r="C26" s="5">
        <v>1119.360792951542</v>
      </c>
      <c r="D26" s="5">
        <v>516.3645866496869</v>
      </c>
      <c r="E26" s="5">
        <v>529.2307692307693</v>
      </c>
      <c r="F26" s="5">
        <v>24598.5</v>
      </c>
      <c r="G26" s="5">
        <v>8406.979591836734</v>
      </c>
    </row>
    <row r="27" spans="1:7" ht="12.75">
      <c r="A27" s="4" t="s">
        <v>1640</v>
      </c>
      <c r="B27" s="4" t="s">
        <v>1641</v>
      </c>
      <c r="C27" s="5">
        <v>445.9264426459067</v>
      </c>
      <c r="D27" s="5">
        <v>374.0800752285188</v>
      </c>
      <c r="E27" s="5">
        <v>452.0254999667403</v>
      </c>
      <c r="F27" s="5">
        <v>543.7595725193408</v>
      </c>
      <c r="G27" s="5">
        <v>189.7023689558356</v>
      </c>
    </row>
    <row r="28" spans="1:7" ht="12.75">
      <c r="A28" s="4" t="s">
        <v>1642</v>
      </c>
      <c r="B28" s="4" t="s">
        <v>1643</v>
      </c>
      <c r="C28" s="5">
        <v>172.09334491997973</v>
      </c>
      <c r="D28" s="5">
        <v>573.8729676044638</v>
      </c>
      <c r="E28" s="5">
        <v>490.7894952810833</v>
      </c>
      <c r="F28" s="5">
        <v>667.295</v>
      </c>
      <c r="G28" s="5">
        <v>0</v>
      </c>
    </row>
    <row r="29" spans="1:7" ht="12.75">
      <c r="A29" s="4" t="s">
        <v>1644</v>
      </c>
      <c r="B29" s="4" t="s">
        <v>1645</v>
      </c>
      <c r="C29" s="5">
        <v>619.8465551741464</v>
      </c>
      <c r="D29" s="5">
        <v>811.3164222043981</v>
      </c>
      <c r="E29" s="5">
        <v>723.3565681935308</v>
      </c>
      <c r="F29" s="5">
        <v>393.5426648683507</v>
      </c>
      <c r="G29" s="5">
        <v>291.00477148608604</v>
      </c>
    </row>
    <row r="30" spans="1:7" ht="12.75">
      <c r="A30" s="4" t="s">
        <v>1646</v>
      </c>
      <c r="B30" s="4" t="s">
        <v>1647</v>
      </c>
      <c r="C30" s="5">
        <v>138.52586444418722</v>
      </c>
      <c r="D30" s="5">
        <v>130.17333722888375</v>
      </c>
      <c r="E30" s="5">
        <v>226.3853693510702</v>
      </c>
      <c r="F30" s="5">
        <v>250.99318715413733</v>
      </c>
      <c r="G30" s="5">
        <v>183.51734994304144</v>
      </c>
    </row>
    <row r="31" spans="1:7" ht="12.75">
      <c r="A31" s="4" t="s">
        <v>1648</v>
      </c>
      <c r="B31" s="4" t="s">
        <v>1649</v>
      </c>
      <c r="C31" s="5">
        <v>289.5249489916056</v>
      </c>
      <c r="D31" s="5">
        <v>336.3406102177774</v>
      </c>
      <c r="E31" s="5">
        <v>310.4741334867918</v>
      </c>
      <c r="F31" s="5">
        <v>306.8673364765746</v>
      </c>
      <c r="G31" s="5">
        <v>366.61068712165377</v>
      </c>
    </row>
    <row r="32" spans="1:7" ht="12.75">
      <c r="A32" s="4" t="s">
        <v>1650</v>
      </c>
      <c r="B32" s="4" t="s">
        <v>1651</v>
      </c>
      <c r="C32" s="5">
        <v>7770.86344973074</v>
      </c>
      <c r="D32" s="5">
        <v>9550.161168966197</v>
      </c>
      <c r="E32" s="5">
        <v>11512.031019843309</v>
      </c>
      <c r="F32" s="5">
        <v>7001.360229832806</v>
      </c>
      <c r="G32" s="5">
        <v>10736.435776581602</v>
      </c>
    </row>
    <row r="33" spans="1:7" ht="12.75">
      <c r="A33" s="4" t="s">
        <v>1652</v>
      </c>
      <c r="B33" s="4" t="s">
        <v>1653</v>
      </c>
      <c r="C33" s="5">
        <v>511.416452053247</v>
      </c>
      <c r="D33" s="5">
        <v>577.8401180022804</v>
      </c>
      <c r="E33" s="5">
        <v>618.5970782723895</v>
      </c>
      <c r="F33" s="5">
        <v>621.3650530722778</v>
      </c>
      <c r="G33" s="5">
        <v>545.465344797714</v>
      </c>
    </row>
    <row r="34" spans="1:7" ht="12.75">
      <c r="A34" s="4" t="s">
        <v>1654</v>
      </c>
      <c r="B34" s="4" t="s">
        <v>1655</v>
      </c>
      <c r="C34" s="5">
        <v>297.63312208101934</v>
      </c>
      <c r="D34" s="5">
        <v>247.4196310046614</v>
      </c>
      <c r="E34" s="5">
        <v>286.1742364777067</v>
      </c>
      <c r="F34" s="5">
        <v>317.384128236203</v>
      </c>
      <c r="G34" s="5">
        <v>326.29002158709824</v>
      </c>
    </row>
    <row r="35" spans="1:7" ht="12.75">
      <c r="A35" s="4" t="s">
        <v>1656</v>
      </c>
      <c r="B35" s="4" t="s">
        <v>1657</v>
      </c>
      <c r="C35" s="5">
        <v>422.6863904825715</v>
      </c>
      <c r="D35" s="5">
        <v>704.9834920027844</v>
      </c>
      <c r="E35" s="5">
        <v>701.7261223375425</v>
      </c>
      <c r="F35" s="5">
        <v>627.1411871822819</v>
      </c>
      <c r="G35" s="5">
        <v>641.2084096426369</v>
      </c>
    </row>
    <row r="36" spans="1:7" ht="12.75">
      <c r="A36" s="4" t="s">
        <v>1658</v>
      </c>
      <c r="B36" s="4" t="s">
        <v>1659</v>
      </c>
      <c r="C36" s="5">
        <v>637.8250611243083</v>
      </c>
      <c r="D36" s="5">
        <v>721.6743161543894</v>
      </c>
      <c r="E36" s="5">
        <v>768.628657513483</v>
      </c>
      <c r="F36" s="5">
        <v>878.557876815661</v>
      </c>
      <c r="G36" s="5">
        <v>624.4239642213274</v>
      </c>
    </row>
    <row r="37" spans="1:7" ht="12.75">
      <c r="A37" s="4" t="s">
        <v>1660</v>
      </c>
      <c r="B37" s="4" t="s">
        <v>1661</v>
      </c>
      <c r="C37" s="5">
        <v>615.2352651744254</v>
      </c>
      <c r="D37" s="5">
        <v>671.2613418758712</v>
      </c>
      <c r="E37" s="5">
        <v>730.9768050276141</v>
      </c>
      <c r="F37" s="5">
        <v>484.2044935243574</v>
      </c>
      <c r="G37" s="5">
        <v>719.7374502448514</v>
      </c>
    </row>
    <row r="38" spans="1:7" ht="12.75">
      <c r="A38" s="4" t="s">
        <v>1662</v>
      </c>
      <c r="B38" s="4" t="s">
        <v>1663</v>
      </c>
      <c r="C38" s="5">
        <v>566.671525937145</v>
      </c>
      <c r="D38" s="5">
        <v>8026.171428571429</v>
      </c>
      <c r="E38" s="5">
        <v>580.7498383968972</v>
      </c>
      <c r="F38" s="5">
        <v>7944.703872437358</v>
      </c>
      <c r="G38" s="5">
        <v>3578</v>
      </c>
    </row>
    <row r="39" spans="1:7" ht="12.75">
      <c r="A39" s="4" t="s">
        <v>1664</v>
      </c>
      <c r="B39" s="4" t="s">
        <v>1665</v>
      </c>
      <c r="C39" s="5">
        <v>485.5114432058531</v>
      </c>
      <c r="D39" s="5">
        <v>516.7282114557627</v>
      </c>
      <c r="E39" s="5">
        <v>580.7044257128609</v>
      </c>
      <c r="F39" s="5">
        <v>611.9557877067577</v>
      </c>
      <c r="G39" s="5">
        <v>465.2616019400505</v>
      </c>
    </row>
    <row r="40" spans="1:7" ht="12.75">
      <c r="A40" s="4" t="s">
        <v>1666</v>
      </c>
      <c r="B40" s="4" t="s">
        <v>1667</v>
      </c>
      <c r="C40" s="5">
        <v>372.7120031395017</v>
      </c>
      <c r="D40" s="5">
        <v>514.2253507615324</v>
      </c>
      <c r="E40" s="5">
        <v>308.2233890825995</v>
      </c>
      <c r="F40" s="5">
        <v>181.33634433288836</v>
      </c>
      <c r="G40" s="5">
        <v>245.1635287155485</v>
      </c>
    </row>
    <row r="41" spans="1:7" ht="12.75">
      <c r="A41" s="4" t="s">
        <v>1668</v>
      </c>
      <c r="B41" s="4" t="s">
        <v>1669</v>
      </c>
      <c r="C41" s="5">
        <v>464.1654435482079</v>
      </c>
      <c r="D41" s="5">
        <v>562.9780645375009</v>
      </c>
      <c r="E41" s="5">
        <v>501.74315230700694</v>
      </c>
      <c r="F41" s="5">
        <v>513.7185299474789</v>
      </c>
      <c r="G41" s="5">
        <v>555.2152433182962</v>
      </c>
    </row>
    <row r="42" spans="1:7" ht="12.75">
      <c r="A42" s="4" t="s">
        <v>1670</v>
      </c>
      <c r="B42" s="4" t="s">
        <v>1671</v>
      </c>
      <c r="C42" s="5">
        <v>947.5844666088017</v>
      </c>
      <c r="D42" s="5">
        <v>1021.6300951489293</v>
      </c>
      <c r="E42" s="5">
        <v>898.1092352175651</v>
      </c>
      <c r="F42" s="5">
        <v>446.6129820650714</v>
      </c>
      <c r="G42" s="5">
        <v>662.2243732070469</v>
      </c>
    </row>
    <row r="43" spans="1:7" ht="12.75">
      <c r="A43" s="4" t="s">
        <v>1672</v>
      </c>
      <c r="B43" s="4" t="s">
        <v>1673</v>
      </c>
      <c r="C43" s="5">
        <v>52.70255935560681</v>
      </c>
      <c r="D43" s="5">
        <v>52.382705285055835</v>
      </c>
      <c r="E43" s="5">
        <v>51.81324191728027</v>
      </c>
      <c r="F43" s="5">
        <v>54.62476942297984</v>
      </c>
      <c r="G43" s="5">
        <v>58.37515675744945</v>
      </c>
    </row>
    <row r="44" spans="1:7" ht="12.75">
      <c r="A44" s="4" t="s">
        <v>1674</v>
      </c>
      <c r="B44" s="4" t="s">
        <v>1675</v>
      </c>
      <c r="C44" s="5">
        <v>279.0362983512665</v>
      </c>
      <c r="D44" s="5">
        <v>309.50142369087223</v>
      </c>
      <c r="E44" s="5">
        <v>329.94917833464865</v>
      </c>
      <c r="F44" s="5">
        <v>308.3725030887995</v>
      </c>
      <c r="G44" s="5">
        <v>355.74672387297653</v>
      </c>
    </row>
    <row r="45" spans="1:7" ht="12.75">
      <c r="A45" s="4" t="s">
        <v>1676</v>
      </c>
      <c r="B45" s="4" t="s">
        <v>1677</v>
      </c>
      <c r="C45" s="5">
        <v>832.3032847954734</v>
      </c>
      <c r="D45" s="5">
        <v>948.8370768562136</v>
      </c>
      <c r="E45" s="5">
        <v>1633.640786287793</v>
      </c>
      <c r="F45" s="5">
        <v>1079.9981573327823</v>
      </c>
      <c r="G45" s="5">
        <v>1261.6640960316165</v>
      </c>
    </row>
    <row r="46" spans="1:7" ht="12.75">
      <c r="A46" s="4" t="s">
        <v>1678</v>
      </c>
      <c r="B46" s="4" t="s">
        <v>1679</v>
      </c>
      <c r="C46" s="5">
        <v>852.057900278294</v>
      </c>
      <c r="D46" s="5">
        <v>913.5443915399143</v>
      </c>
      <c r="E46" s="5">
        <v>1015.1027058003647</v>
      </c>
      <c r="F46" s="5">
        <v>677.680084232563</v>
      </c>
      <c r="G46" s="5">
        <v>784.295933106898</v>
      </c>
    </row>
    <row r="47" spans="1:7" ht="12.75">
      <c r="A47" s="4" t="s">
        <v>1680</v>
      </c>
      <c r="B47" s="4" t="s">
        <v>1681</v>
      </c>
      <c r="C47" s="5">
        <v>22393.62409685519</v>
      </c>
      <c r="D47" s="5">
        <v>6443.580423449832</v>
      </c>
      <c r="E47" s="5">
        <v>2990.3016369087036</v>
      </c>
      <c r="F47" s="5">
        <v>2317.1212550563587</v>
      </c>
      <c r="G47" s="5">
        <v>2298.5891603907676</v>
      </c>
    </row>
    <row r="48" spans="1:7" ht="12.75">
      <c r="A48" s="4" t="s">
        <v>1682</v>
      </c>
      <c r="B48" s="4" t="s">
        <v>1683</v>
      </c>
      <c r="C48" s="5">
        <v>2535.121974573087</v>
      </c>
      <c r="D48" s="5">
        <v>1682.818236602375</v>
      </c>
      <c r="E48" s="5">
        <v>1709.9442427743165</v>
      </c>
      <c r="F48" s="5">
        <v>2366.011726111316</v>
      </c>
      <c r="G48" s="5">
        <v>1607.3439475435437</v>
      </c>
    </row>
    <row r="49" spans="1:7" ht="12.75">
      <c r="A49" s="4" t="s">
        <v>1684</v>
      </c>
      <c r="B49" s="4" t="s">
        <v>1685</v>
      </c>
      <c r="C49" s="5">
        <v>1355.8839334771712</v>
      </c>
      <c r="D49" s="5">
        <v>1835.1274251271425</v>
      </c>
      <c r="E49" s="5">
        <v>666.6291537572619</v>
      </c>
      <c r="F49" s="5">
        <v>4527.461387736284</v>
      </c>
      <c r="G49" s="5">
        <v>2634.5960955095093</v>
      </c>
    </row>
    <row r="50" spans="1:7" ht="12.75">
      <c r="A50" s="4" t="s">
        <v>1686</v>
      </c>
      <c r="B50" s="4" t="s">
        <v>1687</v>
      </c>
      <c r="C50" s="5">
        <v>2984.835999873933</v>
      </c>
      <c r="D50" s="5">
        <v>2401.955336259762</v>
      </c>
      <c r="E50" s="5">
        <v>2234.4405347295888</v>
      </c>
      <c r="F50" s="5">
        <v>2471.110410920625</v>
      </c>
      <c r="G50" s="5">
        <v>1582.7624672882212</v>
      </c>
    </row>
    <row r="51" spans="1:7" ht="12.75">
      <c r="A51" s="4" t="s">
        <v>1688</v>
      </c>
      <c r="B51" s="4" t="s">
        <v>1689</v>
      </c>
      <c r="C51" s="5">
        <v>2069.4578049985384</v>
      </c>
      <c r="D51" s="5">
        <v>5900.69944950089</v>
      </c>
      <c r="E51" s="5">
        <v>8383.003875344099</v>
      </c>
      <c r="F51" s="5">
        <v>6434.511120625602</v>
      </c>
      <c r="G51" s="5">
        <v>12802.227034624148</v>
      </c>
    </row>
    <row r="52" spans="1:7" ht="12.75">
      <c r="A52" s="4" t="s">
        <v>1690</v>
      </c>
      <c r="B52" s="4" t="s">
        <v>1691</v>
      </c>
      <c r="C52" s="5">
        <v>7946.272680179992</v>
      </c>
      <c r="D52" s="5">
        <v>15108.246810433417</v>
      </c>
      <c r="E52" s="5">
        <v>10120.57400479608</v>
      </c>
      <c r="F52" s="5">
        <v>4345.848493382615</v>
      </c>
      <c r="G52" s="5">
        <v>6186.568054341068</v>
      </c>
    </row>
    <row r="53" spans="1:7" ht="12.75">
      <c r="A53" s="4" t="s">
        <v>1692</v>
      </c>
      <c r="B53" s="4" t="s">
        <v>1693</v>
      </c>
      <c r="C53" s="5">
        <v>1512.277254631574</v>
      </c>
      <c r="D53" s="5">
        <v>1582.1488784536446</v>
      </c>
      <c r="E53" s="5">
        <v>1817.3486827639088</v>
      </c>
      <c r="F53" s="5">
        <v>1560.7787183038645</v>
      </c>
      <c r="G53" s="5">
        <v>1455.7814691903732</v>
      </c>
    </row>
    <row r="54" spans="1:7" ht="12.75">
      <c r="A54" s="4" t="s">
        <v>1694</v>
      </c>
      <c r="B54" s="4" t="s">
        <v>1695</v>
      </c>
      <c r="C54" s="5">
        <v>1148.460314887974</v>
      </c>
      <c r="D54" s="5">
        <v>1015.247699853797</v>
      </c>
      <c r="E54" s="5">
        <v>690.1383757205151</v>
      </c>
      <c r="F54" s="5">
        <v>962.5079912404319</v>
      </c>
      <c r="G54" s="5">
        <v>1236.0774475522085</v>
      </c>
    </row>
    <row r="55" spans="1:7" ht="12.75">
      <c r="A55" s="4" t="s">
        <v>1696</v>
      </c>
      <c r="B55" s="4" t="s">
        <v>1697</v>
      </c>
      <c r="C55" s="5">
        <v>2355.906408241662</v>
      </c>
      <c r="D55" s="5">
        <v>3475.6979975927343</v>
      </c>
      <c r="E55" s="5">
        <v>1132.4420521976579</v>
      </c>
      <c r="F55" s="5">
        <v>5820.628938156359</v>
      </c>
      <c r="G55" s="5">
        <v>4945.349478685495</v>
      </c>
    </row>
    <row r="56" spans="1:7" ht="12.75">
      <c r="A56" s="4" t="s">
        <v>1698</v>
      </c>
      <c r="B56" s="4" t="s">
        <v>1699</v>
      </c>
      <c r="C56" s="5">
        <v>691.5261693478611</v>
      </c>
      <c r="D56" s="5">
        <v>591.8729816677848</v>
      </c>
      <c r="E56" s="5">
        <v>727.6125352487287</v>
      </c>
      <c r="F56" s="5">
        <v>468.16737795275594</v>
      </c>
      <c r="G56" s="5">
        <v>1320.332411126422</v>
      </c>
    </row>
    <row r="57" spans="1:7" ht="12.75">
      <c r="A57" s="4" t="s">
        <v>1700</v>
      </c>
      <c r="B57" s="4" t="s">
        <v>1701</v>
      </c>
      <c r="C57" s="5">
        <v>932.496135134729</v>
      </c>
      <c r="D57" s="5">
        <v>870.8021587322377</v>
      </c>
      <c r="E57" s="5">
        <v>409.5829898872235</v>
      </c>
      <c r="F57" s="5">
        <v>740.8582315312278</v>
      </c>
      <c r="G57" s="5">
        <v>615.5392809652852</v>
      </c>
    </row>
    <row r="58" spans="1:7" ht="12.75">
      <c r="A58" s="4" t="s">
        <v>1702</v>
      </c>
      <c r="B58" s="4" t="s">
        <v>1703</v>
      </c>
      <c r="C58" s="5">
        <v>364.41129179903186</v>
      </c>
      <c r="D58" s="5">
        <v>241.10072856957936</v>
      </c>
      <c r="E58" s="5">
        <v>349.76963285162185</v>
      </c>
      <c r="F58" s="5">
        <v>397.6525682225257</v>
      </c>
      <c r="G58" s="5">
        <v>368.85482225277684</v>
      </c>
    </row>
    <row r="59" spans="1:7" ht="12.75">
      <c r="A59" s="4" t="s">
        <v>1704</v>
      </c>
      <c r="B59" s="4" t="s">
        <v>1705</v>
      </c>
      <c r="C59" s="5">
        <v>687.6292612306564</v>
      </c>
      <c r="D59" s="5">
        <v>523.9364174465929</v>
      </c>
      <c r="E59" s="5">
        <v>439.0346799631502</v>
      </c>
      <c r="F59" s="5">
        <v>595.9203179555786</v>
      </c>
      <c r="G59" s="5">
        <v>671.5726786704487</v>
      </c>
    </row>
    <row r="60" spans="1:7" ht="12.75">
      <c r="A60" s="4" t="s">
        <v>1706</v>
      </c>
      <c r="B60" s="4" t="s">
        <v>1707</v>
      </c>
      <c r="C60" s="5">
        <v>380.70381056842456</v>
      </c>
      <c r="D60" s="5">
        <v>334.0664853605747</v>
      </c>
      <c r="E60" s="5">
        <v>428.58661750935653</v>
      </c>
      <c r="F60" s="5">
        <v>342.5389648755126</v>
      </c>
      <c r="G60" s="5">
        <v>366.0272687455764</v>
      </c>
    </row>
    <row r="61" spans="1:7" ht="12.75">
      <c r="A61" s="4" t="s">
        <v>1708</v>
      </c>
      <c r="B61" s="4" t="s">
        <v>1709</v>
      </c>
      <c r="C61" s="5">
        <v>5667.895366414665</v>
      </c>
      <c r="D61" s="5">
        <v>3913.4174361219634</v>
      </c>
      <c r="E61" s="5">
        <v>2235.8561887829574</v>
      </c>
      <c r="F61" s="5">
        <v>4511.075756072779</v>
      </c>
      <c r="G61" s="5">
        <v>4915.53345354806</v>
      </c>
    </row>
    <row r="62" spans="1:7" ht="12.75">
      <c r="A62" s="4" t="s">
        <v>1710</v>
      </c>
      <c r="B62" s="4" t="s">
        <v>1711</v>
      </c>
      <c r="C62" s="5">
        <v>3623.143510114108</v>
      </c>
      <c r="D62" s="5">
        <v>712.1438783034158</v>
      </c>
      <c r="E62" s="5">
        <v>1230.205350744486</v>
      </c>
      <c r="F62" s="5">
        <v>943.3749162526714</v>
      </c>
      <c r="G62" s="5">
        <v>1170.031393328464</v>
      </c>
    </row>
    <row r="63" spans="1:7" ht="12.75">
      <c r="A63" s="4" t="s">
        <v>1712</v>
      </c>
      <c r="B63" s="4" t="s">
        <v>1713</v>
      </c>
      <c r="C63" s="5">
        <v>610.5274965092806</v>
      </c>
      <c r="D63" s="5">
        <v>522.6402826373908</v>
      </c>
      <c r="E63" s="5">
        <v>417.4511767193468</v>
      </c>
      <c r="F63" s="5">
        <v>412.05910337753556</v>
      </c>
      <c r="G63" s="5">
        <v>388.1552241847117</v>
      </c>
    </row>
    <row r="64" spans="1:7" ht="13.5" thickBot="1">
      <c r="A64" s="4" t="s">
        <v>1714</v>
      </c>
      <c r="B64" s="4" t="s">
        <v>20</v>
      </c>
      <c r="C64" s="5">
        <v>0</v>
      </c>
      <c r="D64" s="5">
        <v>0</v>
      </c>
      <c r="E64" s="5">
        <v>292.16327124563446</v>
      </c>
      <c r="F64" s="5">
        <v>225.63025210084032</v>
      </c>
      <c r="G64" s="5">
        <v>0</v>
      </c>
    </row>
    <row r="65" spans="1:7" s="3" customFormat="1" ht="13.5" thickBot="1">
      <c r="A65" s="1"/>
      <c r="B65" s="1" t="s">
        <v>1594</v>
      </c>
      <c r="C65" s="2">
        <v>362.3346686977685</v>
      </c>
      <c r="D65" s="2">
        <v>306.04818842559143</v>
      </c>
      <c r="E65" s="2">
        <v>319.2871128383682</v>
      </c>
      <c r="F65" s="2">
        <v>332.50231554252827</v>
      </c>
      <c r="G65" s="2">
        <v>268.99068550757096</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H65"/>
  <sheetViews>
    <sheetView zoomScalePageLayoutView="0" workbookViewId="0" topLeftCell="A45">
      <selection activeCell="B1" sqref="B1:G65"/>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1595</v>
      </c>
      <c r="C1" s="2" t="s">
        <v>1559</v>
      </c>
      <c r="D1" s="2" t="s">
        <v>1560</v>
      </c>
      <c r="E1" s="2" t="s">
        <v>1561</v>
      </c>
      <c r="F1" s="2" t="s">
        <v>1562</v>
      </c>
      <c r="G1" s="2" t="s">
        <v>1563</v>
      </c>
      <c r="H1" s="3"/>
    </row>
    <row r="2" spans="1:7" ht="12.75">
      <c r="A2" s="4" t="s">
        <v>1596</v>
      </c>
      <c r="B2" s="4" t="s">
        <v>1597</v>
      </c>
      <c r="C2" s="5">
        <v>0.004543911471547802</v>
      </c>
      <c r="D2" s="5">
        <v>0.004332000737292289</v>
      </c>
      <c r="E2" s="5">
        <v>0.020014681320317432</v>
      </c>
      <c r="F2" s="5">
        <v>0.0020236001984926914</v>
      </c>
      <c r="G2" s="5">
        <v>0.002177893861476689</v>
      </c>
    </row>
    <row r="3" spans="1:7" ht="12.75">
      <c r="A3" s="4" t="s">
        <v>1598</v>
      </c>
      <c r="B3" s="4" t="s">
        <v>1599</v>
      </c>
      <c r="C3" s="5">
        <v>3.906131828012231</v>
      </c>
      <c r="D3" s="5">
        <v>4.40749610996495</v>
      </c>
      <c r="E3" s="5">
        <v>3.1796286804408975</v>
      </c>
      <c r="F3" s="5">
        <v>2.825891069143417</v>
      </c>
      <c r="G3" s="5">
        <v>4.410441669913756</v>
      </c>
    </row>
    <row r="4" spans="1:7" ht="12.75">
      <c r="A4" s="4" t="s">
        <v>1600</v>
      </c>
      <c r="B4" s="4" t="s">
        <v>1601</v>
      </c>
      <c r="C4" s="5">
        <v>0.5200098756977563</v>
      </c>
      <c r="D4" s="5">
        <v>0.4338777848033894</v>
      </c>
      <c r="E4" s="5">
        <v>0.3147051434915968</v>
      </c>
      <c r="F4" s="5">
        <v>0.3649770721377763</v>
      </c>
      <c r="G4" s="5">
        <v>0.4332096085773608</v>
      </c>
    </row>
    <row r="5" spans="1:7" ht="12.75">
      <c r="A5" s="4" t="s">
        <v>1602</v>
      </c>
      <c r="B5" s="4" t="s">
        <v>1603</v>
      </c>
      <c r="C5" s="5">
        <v>4.178372049505382</v>
      </c>
      <c r="D5" s="5">
        <v>3.535014975176849</v>
      </c>
      <c r="E5" s="5">
        <v>3.103720270140256</v>
      </c>
      <c r="F5" s="5">
        <v>1.9040477084424763</v>
      </c>
      <c r="G5" s="5">
        <v>5.5546342106781825</v>
      </c>
    </row>
    <row r="6" spans="1:7" ht="12.75">
      <c r="A6" s="4" t="s">
        <v>1604</v>
      </c>
      <c r="B6" s="4" t="s">
        <v>1605</v>
      </c>
      <c r="C6" s="5">
        <v>28.850957199122607</v>
      </c>
      <c r="D6" s="5">
        <v>36.6559509208374</v>
      </c>
      <c r="E6" s="5">
        <v>45.314394777822365</v>
      </c>
      <c r="F6" s="5">
        <v>39.25307408029283</v>
      </c>
      <c r="G6" s="5">
        <v>24.81619565026064</v>
      </c>
    </row>
    <row r="7" spans="1:7" ht="12.75">
      <c r="A7" s="4" t="s">
        <v>1606</v>
      </c>
      <c r="B7" s="4" t="s">
        <v>1607</v>
      </c>
      <c r="C7" s="5">
        <v>0.49055488888066306</v>
      </c>
      <c r="D7" s="5">
        <v>0.5501369600584843</v>
      </c>
      <c r="E7" s="5">
        <v>0.5028590607298331</v>
      </c>
      <c r="F7" s="5">
        <v>0.5577421942791586</v>
      </c>
      <c r="G7" s="5">
        <v>0.6092511499184284</v>
      </c>
    </row>
    <row r="8" spans="1:7" ht="12.75">
      <c r="A8" s="4" t="s">
        <v>1608</v>
      </c>
      <c r="B8" s="4" t="s">
        <v>1609</v>
      </c>
      <c r="C8" s="5">
        <v>1.325820583653622</v>
      </c>
      <c r="D8" s="5">
        <v>2.443689840445553</v>
      </c>
      <c r="E8" s="5">
        <v>1.7256193257631918</v>
      </c>
      <c r="F8" s="5">
        <v>2.4637633534631878</v>
      </c>
      <c r="G8" s="5">
        <v>1.8101197032880354</v>
      </c>
    </row>
    <row r="9" spans="1:7" ht="12.75">
      <c r="A9" s="4" t="s">
        <v>1610</v>
      </c>
      <c r="B9" s="4" t="s">
        <v>1611</v>
      </c>
      <c r="C9" s="5">
        <v>0.17869508569377243</v>
      </c>
      <c r="D9" s="5">
        <v>0.15845910189555396</v>
      </c>
      <c r="E9" s="5">
        <v>0.1078840115495148</v>
      </c>
      <c r="F9" s="5">
        <v>0.16899412808505046</v>
      </c>
      <c r="G9" s="5">
        <v>0.11016832399893244</v>
      </c>
    </row>
    <row r="10" spans="1:7" ht="12.75">
      <c r="A10" s="4" t="s">
        <v>1612</v>
      </c>
      <c r="B10" s="4" t="s">
        <v>1613</v>
      </c>
      <c r="C10" s="5">
        <v>0.08570054926047366</v>
      </c>
      <c r="D10" s="5">
        <v>0.049827423575054264</v>
      </c>
      <c r="E10" s="5">
        <v>0.0949786903931697</v>
      </c>
      <c r="F10" s="5">
        <v>0.11611282728069715</v>
      </c>
      <c r="G10" s="5">
        <v>0.15823829285809865</v>
      </c>
    </row>
    <row r="11" spans="1:7" ht="12.75">
      <c r="A11" s="4" t="s">
        <v>1614</v>
      </c>
      <c r="B11" s="4" t="s">
        <v>1615</v>
      </c>
      <c r="C11" s="5">
        <v>0.7654146214780065</v>
      </c>
      <c r="D11" s="5">
        <v>0.9938564586647256</v>
      </c>
      <c r="E11" s="5">
        <v>1.058752260021271</v>
      </c>
      <c r="F11" s="5">
        <v>1.1649158348000694</v>
      </c>
      <c r="G11" s="5">
        <v>1.0272183404874236</v>
      </c>
    </row>
    <row r="12" spans="1:7" ht="12.75">
      <c r="A12" s="4" t="s">
        <v>1616</v>
      </c>
      <c r="B12" s="4" t="s">
        <v>1617</v>
      </c>
      <c r="C12" s="5">
        <v>0.40714835180557335</v>
      </c>
      <c r="D12" s="5">
        <v>0.35871130393075085</v>
      </c>
      <c r="E12" s="5">
        <v>0.3752194529834787</v>
      </c>
      <c r="F12" s="5">
        <v>0.4542300196230098</v>
      </c>
      <c r="G12" s="5">
        <v>0.5525389429641874</v>
      </c>
    </row>
    <row r="13" spans="1:7" ht="12.75">
      <c r="A13" s="4" t="s">
        <v>1618</v>
      </c>
      <c r="B13" s="4" t="s">
        <v>1619</v>
      </c>
      <c r="C13" s="5">
        <v>0.11619843384799919</v>
      </c>
      <c r="D13" s="5">
        <v>0.14179177561611905</v>
      </c>
      <c r="E13" s="5">
        <v>0.12426760571770726</v>
      </c>
      <c r="F13" s="5">
        <v>0.11840768933111373</v>
      </c>
      <c r="G13" s="5">
        <v>0.03757546349693803</v>
      </c>
    </row>
    <row r="14" spans="1:7" ht="12.75">
      <c r="A14" s="4" t="s">
        <v>1620</v>
      </c>
      <c r="B14" s="4" t="s">
        <v>1621</v>
      </c>
      <c r="C14" s="5">
        <v>0.002663460261739728</v>
      </c>
      <c r="D14" s="5">
        <v>0.0032256119281400698</v>
      </c>
      <c r="E14" s="5">
        <v>0.0024293558156842135</v>
      </c>
      <c r="F14" s="5">
        <v>0.0034092972696692786</v>
      </c>
      <c r="G14" s="5">
        <v>0.007098206696224641</v>
      </c>
    </row>
    <row r="15" spans="1:7" ht="12.75">
      <c r="A15" s="4" t="s">
        <v>1622</v>
      </c>
      <c r="B15" s="4" t="s">
        <v>1623</v>
      </c>
      <c r="C15" s="5">
        <v>0.007851182510948837</v>
      </c>
      <c r="D15" s="5">
        <v>0.06642847889464522</v>
      </c>
      <c r="E15" s="5">
        <v>0.041752243398422435</v>
      </c>
      <c r="F15" s="5">
        <v>0.011123808080927122</v>
      </c>
      <c r="G15" s="5">
        <v>0.010330665830968712</v>
      </c>
    </row>
    <row r="16" spans="1:7" ht="12.75">
      <c r="A16" s="4" t="s">
        <v>1715</v>
      </c>
      <c r="B16" s="4" t="s">
        <v>1716</v>
      </c>
      <c r="C16" s="5">
        <v>0.013603973366950038</v>
      </c>
      <c r="D16" s="5">
        <v>0.00047476274072566434</v>
      </c>
      <c r="E16" s="5">
        <v>1.3113796944352986E-05</v>
      </c>
      <c r="F16" s="5">
        <v>6.226663789468197E-05</v>
      </c>
      <c r="G16" s="5">
        <v>0.00010072780143664692</v>
      </c>
    </row>
    <row r="17" spans="1:7" ht="12.75">
      <c r="A17" s="4" t="s">
        <v>1624</v>
      </c>
      <c r="B17" s="4" t="s">
        <v>1625</v>
      </c>
      <c r="C17" s="5">
        <v>0.008028419900489345</v>
      </c>
      <c r="D17" s="5">
        <v>0.006182398101536155</v>
      </c>
      <c r="E17" s="5">
        <v>0.03221446458449214</v>
      </c>
      <c r="F17" s="5">
        <v>0.006836045121876137</v>
      </c>
      <c r="G17" s="5">
        <v>0.005326117890978166</v>
      </c>
    </row>
    <row r="18" spans="1:7" ht="12.75">
      <c r="A18" s="4" t="s">
        <v>1626</v>
      </c>
      <c r="B18" s="4" t="s">
        <v>1627</v>
      </c>
      <c r="C18" s="5">
        <v>0.00021562574599305378</v>
      </c>
      <c r="D18" s="5">
        <v>5.864462305394515E-05</v>
      </c>
      <c r="E18" s="5">
        <v>0</v>
      </c>
      <c r="F18" s="5">
        <v>9.773269407493718E-05</v>
      </c>
      <c r="G18" s="5">
        <v>0.00025084748030775364</v>
      </c>
    </row>
    <row r="19" spans="1:7" ht="12.75">
      <c r="A19" s="4" t="s">
        <v>1628</v>
      </c>
      <c r="B19" s="4" t="s">
        <v>1629</v>
      </c>
      <c r="C19" s="5">
        <v>0.4986245753089467</v>
      </c>
      <c r="D19" s="5">
        <v>0.5871622775667129</v>
      </c>
      <c r="E19" s="5">
        <v>0.4938352313976676</v>
      </c>
      <c r="F19" s="5">
        <v>0.686896637731316</v>
      </c>
      <c r="G19" s="5">
        <v>0.849946532132293</v>
      </c>
    </row>
    <row r="20" spans="1:7" ht="12.75">
      <c r="A20" s="4" t="s">
        <v>1630</v>
      </c>
      <c r="B20" s="4" t="s">
        <v>1631</v>
      </c>
      <c r="C20" s="5">
        <v>0.1595136444496311</v>
      </c>
      <c r="D20" s="5">
        <v>0.5515357357913852</v>
      </c>
      <c r="E20" s="5">
        <v>0.4330768165088572</v>
      </c>
      <c r="F20" s="5">
        <v>0.2949751310355906</v>
      </c>
      <c r="G20" s="5">
        <v>0.5980838717230379</v>
      </c>
    </row>
    <row r="21" spans="1:7" ht="12.75">
      <c r="A21" s="4" t="s">
        <v>1632</v>
      </c>
      <c r="B21" s="4" t="s">
        <v>1633</v>
      </c>
      <c r="C21" s="5">
        <v>0.01108457481399733</v>
      </c>
      <c r="D21" s="5">
        <v>0.006906420749022068</v>
      </c>
      <c r="E21" s="5">
        <v>0.011968490037068014</v>
      </c>
      <c r="F21" s="5">
        <v>0.014881596819730423</v>
      </c>
      <c r="G21" s="5">
        <v>0.020012995094182768</v>
      </c>
    </row>
    <row r="22" spans="1:7" ht="12.75">
      <c r="A22" s="4" t="s">
        <v>1634</v>
      </c>
      <c r="B22" s="4" t="s">
        <v>1635</v>
      </c>
      <c r="C22" s="5">
        <v>0.3712857706259715</v>
      </c>
      <c r="D22" s="5">
        <v>0.2718926497348708</v>
      </c>
      <c r="E22" s="5">
        <v>0.2034782546337972</v>
      </c>
      <c r="F22" s="5">
        <v>0.30336865973724286</v>
      </c>
      <c r="G22" s="5">
        <v>0.2765173522857174</v>
      </c>
    </row>
    <row r="23" spans="1:7" ht="12.75">
      <c r="A23" s="4" t="s">
        <v>1717</v>
      </c>
      <c r="B23" s="4" t="s">
        <v>1718</v>
      </c>
      <c r="C23" s="5">
        <v>0.0006587670591915907</v>
      </c>
      <c r="D23" s="5">
        <v>0.6079650693862507</v>
      </c>
      <c r="E23" s="5">
        <v>0.37252988134830994</v>
      </c>
      <c r="F23" s="5">
        <v>0</v>
      </c>
      <c r="G23" s="5">
        <v>0.6593473524410554</v>
      </c>
    </row>
    <row r="24" spans="1:7" ht="12.75">
      <c r="A24" s="4" t="s">
        <v>1636</v>
      </c>
      <c r="B24" s="4" t="s">
        <v>1637</v>
      </c>
      <c r="C24" s="5">
        <v>15.446061141779763</v>
      </c>
      <c r="D24" s="5">
        <v>12.793212100623983</v>
      </c>
      <c r="E24" s="5">
        <v>10.291066750726616</v>
      </c>
      <c r="F24" s="5">
        <v>13.507541494183107</v>
      </c>
      <c r="G24" s="5">
        <v>21.38730203803598</v>
      </c>
    </row>
    <row r="25" spans="1:7" ht="12.75">
      <c r="A25" s="4" t="s">
        <v>1638</v>
      </c>
      <c r="B25" s="4" t="s">
        <v>1639</v>
      </c>
      <c r="C25" s="5">
        <v>1.5179411336763218</v>
      </c>
      <c r="D25" s="5">
        <v>0.6659295092434963</v>
      </c>
      <c r="E25" s="5">
        <v>0.45497632081086803</v>
      </c>
      <c r="F25" s="5">
        <v>0.7563013355818718</v>
      </c>
      <c r="G25" s="5">
        <v>0.6775084556480122</v>
      </c>
    </row>
    <row r="26" spans="1:7" ht="12.75">
      <c r="A26" s="4" t="s">
        <v>1719</v>
      </c>
      <c r="B26" s="4" t="s">
        <v>1720</v>
      </c>
      <c r="C26" s="5">
        <v>0.0035439458192451745</v>
      </c>
      <c r="D26" s="5">
        <v>0.002682264531454853</v>
      </c>
      <c r="E26" s="5">
        <v>0.00034374827779824036</v>
      </c>
      <c r="F26" s="5">
        <v>3.0131132306603302E-05</v>
      </c>
      <c r="G26" s="5">
        <v>0.00012204121170416237</v>
      </c>
    </row>
    <row r="27" spans="1:7" ht="12.75">
      <c r="A27" s="4" t="s">
        <v>1640</v>
      </c>
      <c r="B27" s="4" t="s">
        <v>1641</v>
      </c>
      <c r="C27" s="5">
        <v>6.434905726882605</v>
      </c>
      <c r="D27" s="5">
        <v>5.55850181879571</v>
      </c>
      <c r="E27" s="5">
        <v>6.9502119052305</v>
      </c>
      <c r="F27" s="5">
        <v>9.331202258589173</v>
      </c>
      <c r="G27" s="5">
        <v>3.8349291302783306</v>
      </c>
    </row>
    <row r="28" spans="1:7" ht="12.75">
      <c r="A28" s="4" t="s">
        <v>1642</v>
      </c>
      <c r="B28" s="4" t="s">
        <v>1643</v>
      </c>
      <c r="C28" s="5">
        <v>0.005303192765128018</v>
      </c>
      <c r="D28" s="5">
        <v>0.021898734264074727</v>
      </c>
      <c r="E28" s="5">
        <v>0.00023903575735680034</v>
      </c>
      <c r="F28" s="5">
        <v>5.449208673302532E-05</v>
      </c>
      <c r="G28" s="5">
        <v>0</v>
      </c>
    </row>
    <row r="29" spans="1:7" ht="12.75">
      <c r="A29" s="4" t="s">
        <v>1644</v>
      </c>
      <c r="B29" s="4" t="s">
        <v>1645</v>
      </c>
      <c r="C29" s="5">
        <v>0.11376561251889558</v>
      </c>
      <c r="D29" s="5">
        <v>0.16585865285610474</v>
      </c>
      <c r="E29" s="5">
        <v>0.20842188907734205</v>
      </c>
      <c r="F29" s="5">
        <v>0.1443951978568539</v>
      </c>
      <c r="G29" s="5">
        <v>0.14796749400339732</v>
      </c>
    </row>
    <row r="30" spans="1:7" ht="12.75">
      <c r="A30" s="4" t="s">
        <v>1646</v>
      </c>
      <c r="B30" s="4" t="s">
        <v>1647</v>
      </c>
      <c r="C30" s="5">
        <v>0.1717267689919339</v>
      </c>
      <c r="D30" s="5">
        <v>0.1684891844541915</v>
      </c>
      <c r="E30" s="5">
        <v>0.11449036165293242</v>
      </c>
      <c r="F30" s="5">
        <v>0.13375095950394172</v>
      </c>
      <c r="G30" s="5">
        <v>0.1457797814950574</v>
      </c>
    </row>
    <row r="31" spans="1:7" ht="12.75">
      <c r="A31" s="4" t="s">
        <v>1648</v>
      </c>
      <c r="B31" s="4" t="s">
        <v>1649</v>
      </c>
      <c r="C31" s="5">
        <v>0.13513535493829112</v>
      </c>
      <c r="D31" s="5">
        <v>0.13734986754662726</v>
      </c>
      <c r="E31" s="5">
        <v>0.10124673225112718</v>
      </c>
      <c r="F31" s="5">
        <v>0.13196616733452426</v>
      </c>
      <c r="G31" s="5">
        <v>0.1904971287975407</v>
      </c>
    </row>
    <row r="32" spans="1:7" ht="12.75">
      <c r="A32" s="4" t="s">
        <v>1650</v>
      </c>
      <c r="B32" s="4" t="s">
        <v>1651</v>
      </c>
      <c r="C32" s="5">
        <v>3.5783040492228517</v>
      </c>
      <c r="D32" s="5">
        <v>3.134281582350937</v>
      </c>
      <c r="E32" s="5">
        <v>2.7725123661963202</v>
      </c>
      <c r="F32" s="5">
        <v>3.4790863666278957</v>
      </c>
      <c r="G32" s="5">
        <v>2.916220062517337</v>
      </c>
    </row>
    <row r="33" spans="1:7" ht="12.75">
      <c r="A33" s="4" t="s">
        <v>1652</v>
      </c>
      <c r="B33" s="4" t="s">
        <v>1653</v>
      </c>
      <c r="C33" s="5">
        <v>0.7207440337422031</v>
      </c>
      <c r="D33" s="5">
        <v>0.8742743405331642</v>
      </c>
      <c r="E33" s="5">
        <v>0.6845126596809906</v>
      </c>
      <c r="F33" s="5">
        <v>0.6919049101937815</v>
      </c>
      <c r="G33" s="5">
        <v>0.6925593294706729</v>
      </c>
    </row>
    <row r="34" spans="1:7" ht="12.75">
      <c r="A34" s="4" t="s">
        <v>1654</v>
      </c>
      <c r="B34" s="4" t="s">
        <v>1655</v>
      </c>
      <c r="C34" s="5">
        <v>0.015039089348304419</v>
      </c>
      <c r="D34" s="5">
        <v>0.015668688887816733</v>
      </c>
      <c r="E34" s="5">
        <v>0.03023797813871037</v>
      </c>
      <c r="F34" s="5">
        <v>0.10382850401448741</v>
      </c>
      <c r="G34" s="5">
        <v>0.031390481711779585</v>
      </c>
    </row>
    <row r="35" spans="1:7" ht="12.75">
      <c r="A35" s="4" t="s">
        <v>1656</v>
      </c>
      <c r="B35" s="4" t="s">
        <v>1657</v>
      </c>
      <c r="C35" s="5">
        <v>0.20941570358745648</v>
      </c>
      <c r="D35" s="5">
        <v>0.2682593426562432</v>
      </c>
      <c r="E35" s="5">
        <v>0.3826838498229088</v>
      </c>
      <c r="F35" s="5">
        <v>0.21120965412333487</v>
      </c>
      <c r="G35" s="5">
        <v>0.2557999199785116</v>
      </c>
    </row>
    <row r="36" spans="1:7" ht="12.75">
      <c r="A36" s="4" t="s">
        <v>1658</v>
      </c>
      <c r="B36" s="4" t="s">
        <v>1659</v>
      </c>
      <c r="C36" s="5">
        <v>0.1070219461978865</v>
      </c>
      <c r="D36" s="5">
        <v>0.17546418682724674</v>
      </c>
      <c r="E36" s="5">
        <v>0.19497643312838</v>
      </c>
      <c r="F36" s="5">
        <v>0.20804785144211932</v>
      </c>
      <c r="G36" s="5">
        <v>0.21367813038741396</v>
      </c>
    </row>
    <row r="37" spans="1:7" ht="12.75">
      <c r="A37" s="4" t="s">
        <v>1660</v>
      </c>
      <c r="B37" s="4" t="s">
        <v>1661</v>
      </c>
      <c r="C37" s="5">
        <v>0.2910808984445602</v>
      </c>
      <c r="D37" s="5">
        <v>0.5999684898321082</v>
      </c>
      <c r="E37" s="5">
        <v>0.31538311777222605</v>
      </c>
      <c r="F37" s="5">
        <v>0.3859938345888257</v>
      </c>
      <c r="G37" s="5">
        <v>0.36652429573622813</v>
      </c>
    </row>
    <row r="38" spans="1:7" ht="12.75">
      <c r="A38" s="4" t="s">
        <v>1662</v>
      </c>
      <c r="B38" s="4" t="s">
        <v>1663</v>
      </c>
      <c r="C38" s="5">
        <v>0.0041746580999406395</v>
      </c>
      <c r="D38" s="5">
        <v>7.742878528440661E-05</v>
      </c>
      <c r="E38" s="5">
        <v>0.00017955251612761342</v>
      </c>
      <c r="F38" s="5">
        <v>0.0007120292119712449</v>
      </c>
      <c r="G38" s="5">
        <v>0.00010600119810009491</v>
      </c>
    </row>
    <row r="39" spans="1:7" ht="12.75">
      <c r="A39" s="4" t="s">
        <v>1664</v>
      </c>
      <c r="B39" s="4" t="s">
        <v>1665</v>
      </c>
      <c r="C39" s="5">
        <v>0.46790602078349436</v>
      </c>
      <c r="D39" s="5">
        <v>0.502517267129477</v>
      </c>
      <c r="E39" s="5">
        <v>0.5721801161970784</v>
      </c>
      <c r="F39" s="5">
        <v>0.516582066006821</v>
      </c>
      <c r="G39" s="5">
        <v>0.6863274590094864</v>
      </c>
    </row>
    <row r="40" spans="1:7" ht="12.75">
      <c r="A40" s="4" t="s">
        <v>1666</v>
      </c>
      <c r="B40" s="4" t="s">
        <v>1667</v>
      </c>
      <c r="C40" s="5">
        <v>0.14676872823891685</v>
      </c>
      <c r="D40" s="5">
        <v>0.16252203824344377</v>
      </c>
      <c r="E40" s="5">
        <v>0.1563489467867443</v>
      </c>
      <c r="F40" s="5">
        <v>0.0798662062883449</v>
      </c>
      <c r="G40" s="5">
        <v>0.10970414573899206</v>
      </c>
    </row>
    <row r="41" spans="1:7" ht="12.75">
      <c r="A41" s="4" t="s">
        <v>1668</v>
      </c>
      <c r="B41" s="4" t="s">
        <v>1669</v>
      </c>
      <c r="C41" s="5">
        <v>0.8591222319743578</v>
      </c>
      <c r="D41" s="5">
        <v>0.6477438201514248</v>
      </c>
      <c r="E41" s="5">
        <v>0.9578102846148394</v>
      </c>
      <c r="F41" s="5">
        <v>0.805738061344481</v>
      </c>
      <c r="G41" s="5">
        <v>0.9628614884210397</v>
      </c>
    </row>
    <row r="42" spans="1:7" ht="12.75">
      <c r="A42" s="4" t="s">
        <v>1670</v>
      </c>
      <c r="B42" s="4" t="s">
        <v>1671</v>
      </c>
      <c r="C42" s="5">
        <v>1.293339351765825</v>
      </c>
      <c r="D42" s="5">
        <v>1.4075327276347949</v>
      </c>
      <c r="E42" s="5">
        <v>1.156402599148307</v>
      </c>
      <c r="F42" s="5">
        <v>1.2951344086181171</v>
      </c>
      <c r="G42" s="5">
        <v>1.7102054043311294</v>
      </c>
    </row>
    <row r="43" spans="1:7" ht="12.75">
      <c r="A43" s="4" t="s">
        <v>1672</v>
      </c>
      <c r="B43" s="4" t="s">
        <v>1673</v>
      </c>
      <c r="C43" s="5">
        <v>2.488749739269279</v>
      </c>
      <c r="D43" s="5">
        <v>2.139147047477164</v>
      </c>
      <c r="E43" s="5">
        <v>1.560269455021179</v>
      </c>
      <c r="F43" s="5">
        <v>1.911120178743106</v>
      </c>
      <c r="G43" s="5">
        <v>2.468464024084799</v>
      </c>
    </row>
    <row r="44" spans="1:7" ht="12.75">
      <c r="A44" s="4" t="s">
        <v>1674</v>
      </c>
      <c r="B44" s="4" t="s">
        <v>1675</v>
      </c>
      <c r="C44" s="5">
        <v>2.1726675449138466</v>
      </c>
      <c r="D44" s="5">
        <v>1.7985303856470445</v>
      </c>
      <c r="E44" s="5">
        <v>2.3141460220535612</v>
      </c>
      <c r="F44" s="5">
        <v>1.9509000097234372</v>
      </c>
      <c r="G44" s="5">
        <v>2.741242776141114</v>
      </c>
    </row>
    <row r="45" spans="1:7" ht="12.75">
      <c r="A45" s="4" t="s">
        <v>1676</v>
      </c>
      <c r="B45" s="4" t="s">
        <v>1677</v>
      </c>
      <c r="C45" s="5">
        <v>0.17980196405829238</v>
      </c>
      <c r="D45" s="5">
        <v>0.12696932199629563</v>
      </c>
      <c r="E45" s="5">
        <v>0.2628064004372609</v>
      </c>
      <c r="F45" s="5">
        <v>0.1280310949862167</v>
      </c>
      <c r="G45" s="5">
        <v>0.19785827932242114</v>
      </c>
    </row>
    <row r="46" spans="1:7" ht="12.75">
      <c r="A46" s="4" t="s">
        <v>1678</v>
      </c>
      <c r="B46" s="4" t="s">
        <v>1679</v>
      </c>
      <c r="C46" s="5">
        <v>1.1494507345045113</v>
      </c>
      <c r="D46" s="5">
        <v>1.0531866919092836</v>
      </c>
      <c r="E46" s="5">
        <v>1.25558020298411</v>
      </c>
      <c r="F46" s="5">
        <v>0.8038340135664224</v>
      </c>
      <c r="G46" s="5">
        <v>1.337235122678584</v>
      </c>
    </row>
    <row r="47" spans="1:7" ht="12.75">
      <c r="A47" s="4" t="s">
        <v>1680</v>
      </c>
      <c r="B47" s="4" t="s">
        <v>1681</v>
      </c>
      <c r="C47" s="5">
        <v>6.613791187107371</v>
      </c>
      <c r="D47" s="5">
        <v>0.7998714027575825</v>
      </c>
      <c r="E47" s="5">
        <v>0.2526949561547729</v>
      </c>
      <c r="F47" s="5">
        <v>0.48072945673992845</v>
      </c>
      <c r="G47" s="5">
        <v>0.4767450989611852</v>
      </c>
    </row>
    <row r="48" spans="1:7" ht="12.75">
      <c r="A48" s="4" t="s">
        <v>1682</v>
      </c>
      <c r="B48" s="4" t="s">
        <v>1683</v>
      </c>
      <c r="C48" s="5">
        <v>1.3090146589644869</v>
      </c>
      <c r="D48" s="5">
        <v>1.3079708376062995</v>
      </c>
      <c r="E48" s="5">
        <v>1.2283182979534255</v>
      </c>
      <c r="F48" s="5">
        <v>1.3252781764485646</v>
      </c>
      <c r="G48" s="5">
        <v>1.0729138792029058</v>
      </c>
    </row>
    <row r="49" spans="1:7" ht="12.75">
      <c r="A49" s="4" t="s">
        <v>1684</v>
      </c>
      <c r="B49" s="4" t="s">
        <v>1685</v>
      </c>
      <c r="C49" s="5">
        <v>0.011289239631060176</v>
      </c>
      <c r="D49" s="5">
        <v>0.010741499498009559</v>
      </c>
      <c r="E49" s="5">
        <v>0.019449368890942436</v>
      </c>
      <c r="F49" s="5">
        <v>0.008019178408182856</v>
      </c>
      <c r="G49" s="5">
        <v>0.050147759002000705</v>
      </c>
    </row>
    <row r="50" spans="1:7" ht="12.75">
      <c r="A50" s="4" t="s">
        <v>1686</v>
      </c>
      <c r="B50" s="4" t="s">
        <v>1687</v>
      </c>
      <c r="C50" s="5">
        <v>0.7946555226134581</v>
      </c>
      <c r="D50" s="5">
        <v>1.1003520346688802</v>
      </c>
      <c r="E50" s="5">
        <v>0.7205472145611692</v>
      </c>
      <c r="F50" s="5">
        <v>0.6876981393268053</v>
      </c>
      <c r="G50" s="5">
        <v>1.1164035405197719</v>
      </c>
    </row>
    <row r="51" spans="1:7" ht="12.75">
      <c r="A51" s="4" t="s">
        <v>1688</v>
      </c>
      <c r="B51" s="4" t="s">
        <v>1689</v>
      </c>
      <c r="C51" s="5">
        <v>0.19146542900571598</v>
      </c>
      <c r="D51" s="5">
        <v>0.24290684400201423</v>
      </c>
      <c r="E51" s="5">
        <v>0.3663058148997566</v>
      </c>
      <c r="F51" s="5">
        <v>0.4180627728047871</v>
      </c>
      <c r="G51" s="5">
        <v>0.48121046579299737</v>
      </c>
    </row>
    <row r="52" spans="1:7" ht="12.75">
      <c r="A52" s="4" t="s">
        <v>1690</v>
      </c>
      <c r="B52" s="4" t="s">
        <v>1691</v>
      </c>
      <c r="C52" s="5">
        <v>0.9433389681453183</v>
      </c>
      <c r="D52" s="5">
        <v>2.230921835392382</v>
      </c>
      <c r="E52" s="5">
        <v>0.923142054475584</v>
      </c>
      <c r="F52" s="5">
        <v>0.6877815248034923</v>
      </c>
      <c r="G52" s="5">
        <v>1.2982302110458672</v>
      </c>
    </row>
    <row r="53" spans="1:7" ht="12.75">
      <c r="A53" s="4" t="s">
        <v>1692</v>
      </c>
      <c r="B53" s="4" t="s">
        <v>1693</v>
      </c>
      <c r="C53" s="5">
        <v>1.8856274863191083</v>
      </c>
      <c r="D53" s="5">
        <v>1.9210139090736902</v>
      </c>
      <c r="E53" s="5">
        <v>1.4979195765055981</v>
      </c>
      <c r="F53" s="5">
        <v>1.383607733791749</v>
      </c>
      <c r="G53" s="5">
        <v>1.3048137749247337</v>
      </c>
    </row>
    <row r="54" spans="1:7" ht="12.75">
      <c r="A54" s="4" t="s">
        <v>1694</v>
      </c>
      <c r="B54" s="4" t="s">
        <v>1695</v>
      </c>
      <c r="C54" s="5">
        <v>6.377702977913204</v>
      </c>
      <c r="D54" s="5">
        <v>5.892252005816019</v>
      </c>
      <c r="E54" s="5">
        <v>4.993441875437969</v>
      </c>
      <c r="F54" s="5">
        <v>5.654772575679986</v>
      </c>
      <c r="G54" s="5">
        <v>8.380817462603908</v>
      </c>
    </row>
    <row r="55" spans="1:7" ht="12.75">
      <c r="A55" s="4" t="s">
        <v>1696</v>
      </c>
      <c r="B55" s="4" t="s">
        <v>1697</v>
      </c>
      <c r="C55" s="5">
        <v>0.01881812469368807</v>
      </c>
      <c r="D55" s="5">
        <v>0.008755212294789712</v>
      </c>
      <c r="E55" s="5">
        <v>0.02585917647578081</v>
      </c>
      <c r="F55" s="5">
        <v>0.014257203511308355</v>
      </c>
      <c r="G55" s="5">
        <v>0.011101066718570212</v>
      </c>
    </row>
    <row r="56" spans="1:7" ht="12.75">
      <c r="A56" s="4" t="s">
        <v>1698</v>
      </c>
      <c r="B56" s="4" t="s">
        <v>1699</v>
      </c>
      <c r="C56" s="5">
        <v>0.3288492143948418</v>
      </c>
      <c r="D56" s="5">
        <v>0.16320213884495557</v>
      </c>
      <c r="E56" s="5">
        <v>0.15556671931531268</v>
      </c>
      <c r="F56" s="5">
        <v>0.1208981861594336</v>
      </c>
      <c r="G56" s="5">
        <v>0.6263889564043074</v>
      </c>
    </row>
    <row r="57" spans="1:7" ht="12.75">
      <c r="A57" s="4" t="s">
        <v>1700</v>
      </c>
      <c r="B57" s="4" t="s">
        <v>1701</v>
      </c>
      <c r="C57" s="5">
        <v>0.4780155091952345</v>
      </c>
      <c r="D57" s="5">
        <v>0.3848595284810689</v>
      </c>
      <c r="E57" s="5">
        <v>0.22411864890100983</v>
      </c>
      <c r="F57" s="5">
        <v>0.3343019917749211</v>
      </c>
      <c r="G57" s="5">
        <v>0.2567518372644132</v>
      </c>
    </row>
    <row r="58" spans="1:7" ht="12.75">
      <c r="A58" s="4" t="s">
        <v>1702</v>
      </c>
      <c r="B58" s="4" t="s">
        <v>1703</v>
      </c>
      <c r="C58" s="5">
        <v>0.08522765382590113</v>
      </c>
      <c r="D58" s="5">
        <v>0.08149956802906125</v>
      </c>
      <c r="E58" s="5">
        <v>0.0743753945153097</v>
      </c>
      <c r="F58" s="5">
        <v>0.0695140647331522</v>
      </c>
      <c r="G58" s="5">
        <v>0.0714887064728795</v>
      </c>
    </row>
    <row r="59" spans="1:7" ht="12.75">
      <c r="A59" s="4" t="s">
        <v>1704</v>
      </c>
      <c r="B59" s="4" t="s">
        <v>1705</v>
      </c>
      <c r="C59" s="5">
        <v>0.14833893416855584</v>
      </c>
      <c r="D59" s="5">
        <v>0.1146906571444324</v>
      </c>
      <c r="E59" s="5">
        <v>0.09426276303706284</v>
      </c>
      <c r="F59" s="5">
        <v>0.178951831574093</v>
      </c>
      <c r="G59" s="5">
        <v>0.27523186440077924</v>
      </c>
    </row>
    <row r="60" spans="1:7" ht="12.75">
      <c r="A60" s="4" t="s">
        <v>1706</v>
      </c>
      <c r="B60" s="4" t="s">
        <v>1707</v>
      </c>
      <c r="C60" s="5">
        <v>0.10420681301510415</v>
      </c>
      <c r="D60" s="5">
        <v>0.15726076022701552</v>
      </c>
      <c r="E60" s="5">
        <v>0.1473655697359219</v>
      </c>
      <c r="F60" s="5">
        <v>0.14035564853526647</v>
      </c>
      <c r="G60" s="5">
        <v>0.10996950755629684</v>
      </c>
    </row>
    <row r="61" spans="1:7" ht="12.75">
      <c r="A61" s="4" t="s">
        <v>1708</v>
      </c>
      <c r="B61" s="4" t="s">
        <v>1709</v>
      </c>
      <c r="C61" s="5">
        <v>0.21800655074908615</v>
      </c>
      <c r="D61" s="5">
        <v>0.32653081987100635</v>
      </c>
      <c r="E61" s="5">
        <v>0.17262574696672592</v>
      </c>
      <c r="F61" s="5">
        <v>0.21390519801987112</v>
      </c>
      <c r="G61" s="5">
        <v>0.2596005413874568</v>
      </c>
    </row>
    <row r="62" spans="1:7" ht="12.75">
      <c r="A62" s="4" t="s">
        <v>1710</v>
      </c>
      <c r="B62" s="4" t="s">
        <v>1711</v>
      </c>
      <c r="C62" s="5">
        <v>0.031176953103596337</v>
      </c>
      <c r="D62" s="5">
        <v>0.01088791783924349</v>
      </c>
      <c r="E62" s="5">
        <v>0.009263306006644545</v>
      </c>
      <c r="F62" s="5">
        <v>0.014335680706958412</v>
      </c>
      <c r="G62" s="5">
        <v>0.015281524371502327</v>
      </c>
    </row>
    <row r="63" spans="1:7" ht="12.75">
      <c r="A63" s="4" t="s">
        <v>1712</v>
      </c>
      <c r="B63" s="4" t="s">
        <v>1713</v>
      </c>
      <c r="C63" s="5">
        <v>1.0454278331568896</v>
      </c>
      <c r="D63" s="5">
        <v>0.9912408308536911</v>
      </c>
      <c r="E63" s="5">
        <v>0.8441743483058158</v>
      </c>
      <c r="F63" s="5">
        <v>0.9744248069826958</v>
      </c>
      <c r="G63" s="5">
        <v>1.1698368934931378</v>
      </c>
    </row>
    <row r="64" spans="1:7" ht="13.5" thickBot="1">
      <c r="A64" s="4" t="s">
        <v>1714</v>
      </c>
      <c r="B64" s="4" t="s">
        <v>20</v>
      </c>
      <c r="C64" s="5">
        <v>0</v>
      </c>
      <c r="D64" s="5">
        <v>0</v>
      </c>
      <c r="E64" s="5">
        <v>0.00020062768306869356</v>
      </c>
      <c r="F64" s="5">
        <v>4.3852045310746515E-05</v>
      </c>
      <c r="G64" s="5">
        <v>0</v>
      </c>
    </row>
    <row r="65" spans="1:7" s="3" customFormat="1" ht="13.5" thickBot="1">
      <c r="A65" s="1"/>
      <c r="B65" s="1" t="s">
        <v>1594</v>
      </c>
      <c r="C65" s="2">
        <f>SUM($C$2:$C$64)</f>
        <v>100</v>
      </c>
      <c r="D65" s="2">
        <f>SUM($D$2:$D$64)</f>
        <v>99.99999999999997</v>
      </c>
      <c r="E65" s="2">
        <f>SUM($E$2:$E$64)</f>
        <v>100.00000000000003</v>
      </c>
      <c r="F65" s="2">
        <f>SUM($F$2:$F$64)</f>
        <v>99.99999999999997</v>
      </c>
      <c r="G65" s="2">
        <f>SUM($G$2:$G$64)</f>
        <v>100.00000000000001</v>
      </c>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H65"/>
  <sheetViews>
    <sheetView zoomScalePageLayoutView="0" workbookViewId="0" topLeftCell="A45">
      <selection activeCell="B1" sqref="B1:G65"/>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1595</v>
      </c>
      <c r="C1" s="2" t="s">
        <v>1560</v>
      </c>
      <c r="D1" s="2" t="s">
        <v>1561</v>
      </c>
      <c r="E1" s="2" t="s">
        <v>1562</v>
      </c>
      <c r="F1" s="2" t="s">
        <v>1563</v>
      </c>
      <c r="G1" s="2" t="s">
        <v>1571</v>
      </c>
      <c r="H1" s="3"/>
    </row>
    <row r="2" spans="1:7" ht="12.75">
      <c r="A2" s="4" t="s">
        <v>1596</v>
      </c>
      <c r="B2" s="4" t="s">
        <v>1597</v>
      </c>
      <c r="C2" s="5">
        <v>-3.5163307588177615</v>
      </c>
      <c r="D2" s="5">
        <v>537.1974715117503</v>
      </c>
      <c r="E2" s="5">
        <v>-90.10233977880188</v>
      </c>
      <c r="F2" s="5">
        <v>-25.83531834927517</v>
      </c>
      <c r="G2" s="5">
        <v>-54.87081063138872</v>
      </c>
    </row>
    <row r="3" spans="1:7" ht="12.75">
      <c r="A3" s="4" t="s">
        <v>1598</v>
      </c>
      <c r="B3" s="4" t="s">
        <v>1599</v>
      </c>
      <c r="C3" s="5">
        <v>14.193186599495256</v>
      </c>
      <c r="D3" s="5">
        <v>-0.5056648789340509</v>
      </c>
      <c r="E3" s="5">
        <v>-12.996741548694315</v>
      </c>
      <c r="F3" s="5">
        <v>7.550344342846524</v>
      </c>
      <c r="G3" s="5">
        <v>6.312876690643472</v>
      </c>
    </row>
    <row r="4" spans="1:7" ht="12.75">
      <c r="A4" s="4" t="s">
        <v>1600</v>
      </c>
      <c r="B4" s="4" t="s">
        <v>1601</v>
      </c>
      <c r="C4" s="5">
        <v>-15.55946555490607</v>
      </c>
      <c r="D4" s="5">
        <v>0.03461683189308301</v>
      </c>
      <c r="E4" s="5">
        <v>13.531989629531813</v>
      </c>
      <c r="F4" s="5">
        <v>-18.206717564363263</v>
      </c>
      <c r="G4" s="5">
        <v>-21.560074521923806</v>
      </c>
    </row>
    <row r="5" spans="1:7" ht="12.75">
      <c r="A5" s="4" t="s">
        <v>1602</v>
      </c>
      <c r="B5" s="4" t="s">
        <v>1603</v>
      </c>
      <c r="C5" s="5">
        <v>-14.379196126447571</v>
      </c>
      <c r="D5" s="5">
        <v>21.089141681258745</v>
      </c>
      <c r="E5" s="5">
        <v>-39.94464197715884</v>
      </c>
      <c r="F5" s="5">
        <v>101.03088196534719</v>
      </c>
      <c r="G5" s="5">
        <v>25.169650668346684</v>
      </c>
    </row>
    <row r="6" spans="1:7" ht="12.75">
      <c r="A6" s="4" t="s">
        <v>1604</v>
      </c>
      <c r="B6" s="4" t="s">
        <v>1605</v>
      </c>
      <c r="C6" s="5">
        <v>28.58177441160835</v>
      </c>
      <c r="D6" s="5">
        <v>70.49261801623689</v>
      </c>
      <c r="E6" s="5">
        <v>-15.200362263241324</v>
      </c>
      <c r="F6" s="5">
        <v>-56.434102041862864</v>
      </c>
      <c r="G6" s="5">
        <v>-19.011070004473975</v>
      </c>
    </row>
    <row r="7" spans="1:7" ht="12.75">
      <c r="A7" s="4" t="s">
        <v>1606</v>
      </c>
      <c r="B7" s="4" t="s">
        <v>1607</v>
      </c>
      <c r="C7" s="5">
        <v>13.495427707683522</v>
      </c>
      <c r="D7" s="5">
        <v>26.0634947904196</v>
      </c>
      <c r="E7" s="5">
        <v>8.578472605497232</v>
      </c>
      <c r="F7" s="5">
        <v>-24.725479801567616</v>
      </c>
      <c r="G7" s="5">
        <v>16.93901531808318</v>
      </c>
    </row>
    <row r="8" spans="1:7" ht="12.75">
      <c r="A8" s="4" t="s">
        <v>1608</v>
      </c>
      <c r="B8" s="4" t="s">
        <v>1609</v>
      </c>
      <c r="C8" s="5">
        <v>86.53334437672594</v>
      </c>
      <c r="D8" s="5">
        <v>-2.6103514078696572</v>
      </c>
      <c r="E8" s="5">
        <v>39.76888549770308</v>
      </c>
      <c r="F8" s="5">
        <v>-49.37168844674746</v>
      </c>
      <c r="G8" s="5">
        <v>28.55033766044272</v>
      </c>
    </row>
    <row r="9" spans="1:7" ht="12.75">
      <c r="A9" s="4" t="s">
        <v>1610</v>
      </c>
      <c r="B9" s="4" t="s">
        <v>1611</v>
      </c>
      <c r="C9" s="5">
        <v>-10.25717596713867</v>
      </c>
      <c r="D9" s="5">
        <v>-6.102553312092331</v>
      </c>
      <c r="E9" s="5">
        <v>53.34549962556776</v>
      </c>
      <c r="F9" s="5">
        <v>-55.076843186903446</v>
      </c>
      <c r="G9" s="5">
        <v>-41.9509901033398</v>
      </c>
    </row>
    <row r="10" spans="1:7" ht="12.75">
      <c r="A10" s="4" t="s">
        <v>1612</v>
      </c>
      <c r="B10" s="4" t="s">
        <v>1613</v>
      </c>
      <c r="C10" s="5">
        <v>-41.15900918479115</v>
      </c>
      <c r="D10" s="5">
        <v>162.88852607296417</v>
      </c>
      <c r="E10" s="5">
        <v>19.676954782603975</v>
      </c>
      <c r="F10" s="5">
        <v>-6.088986334145945</v>
      </c>
      <c r="G10" s="5">
        <v>73.85158993808648</v>
      </c>
    </row>
    <row r="11" spans="1:7" ht="12.75">
      <c r="A11" s="4" t="s">
        <v>1614</v>
      </c>
      <c r="B11" s="4" t="s">
        <v>1615</v>
      </c>
      <c r="C11" s="5">
        <v>31.408077313578488</v>
      </c>
      <c r="D11" s="5">
        <v>46.921235623459644</v>
      </c>
      <c r="E11" s="5">
        <v>7.710168491837502</v>
      </c>
      <c r="F11" s="5">
        <v>-39.23502051839738</v>
      </c>
      <c r="G11" s="5">
        <v>26.362059036312246</v>
      </c>
    </row>
    <row r="12" spans="1:7" ht="12.75">
      <c r="A12" s="4" t="s">
        <v>1616</v>
      </c>
      <c r="B12" s="4" t="s">
        <v>1617</v>
      </c>
      <c r="C12" s="5">
        <v>-10.836412832567666</v>
      </c>
      <c r="D12" s="5">
        <v>44.262737647972436</v>
      </c>
      <c r="E12" s="5">
        <v>18.507815832801388</v>
      </c>
      <c r="F12" s="5">
        <v>-16.17526310149733</v>
      </c>
      <c r="G12" s="5">
        <v>27.77941477038005</v>
      </c>
    </row>
    <row r="13" spans="1:7" ht="12.75">
      <c r="A13" s="4" t="s">
        <v>1618</v>
      </c>
      <c r="B13" s="4" t="s">
        <v>1619</v>
      </c>
      <c r="C13" s="5">
        <v>23.494016936619428</v>
      </c>
      <c r="D13" s="5">
        <v>20.870627246804936</v>
      </c>
      <c r="E13" s="5">
        <v>-6.722159666036524</v>
      </c>
      <c r="F13" s="5">
        <v>-78.13197409979526</v>
      </c>
      <c r="G13" s="5">
        <v>-69.55228154965172</v>
      </c>
    </row>
    <row r="14" spans="1:7" ht="12.75">
      <c r="A14" s="4" t="s">
        <v>1620</v>
      </c>
      <c r="B14" s="4" t="s">
        <v>1621</v>
      </c>
      <c r="C14" s="5">
        <v>22.56346929116755</v>
      </c>
      <c r="D14" s="5">
        <v>3.870661664289153</v>
      </c>
      <c r="E14" s="5">
        <v>37.38213117594302</v>
      </c>
      <c r="F14" s="5">
        <v>43.47258074444823</v>
      </c>
      <c r="G14" s="5">
        <v>150.93029853861623</v>
      </c>
    </row>
    <row r="15" spans="1:7" ht="12.75">
      <c r="A15" s="4" t="s">
        <v>1622</v>
      </c>
      <c r="B15" s="4" t="s">
        <v>1623</v>
      </c>
      <c r="C15" s="5">
        <v>756.277210298665</v>
      </c>
      <c r="D15" s="5">
        <v>-13.315910107367</v>
      </c>
      <c r="E15" s="5">
        <v>-73.9186433045277</v>
      </c>
      <c r="F15" s="5">
        <v>-36.002948485792984</v>
      </c>
      <c r="G15" s="5">
        <v>23.892188194319278</v>
      </c>
    </row>
    <row r="16" spans="1:7" ht="12.75">
      <c r="A16" s="4" t="s">
        <v>1715</v>
      </c>
      <c r="B16" s="4" t="s">
        <v>1716</v>
      </c>
      <c r="C16" s="5">
        <v>-96.46811945845207</v>
      </c>
      <c r="D16" s="5">
        <v>-96.19051987092924</v>
      </c>
      <c r="E16" s="5">
        <v>364.81856835880944</v>
      </c>
      <c r="F16" s="5">
        <v>11.475409836065573</v>
      </c>
      <c r="G16" s="5">
        <v>-99.30283710440364</v>
      </c>
    </row>
    <row r="17" spans="1:7" ht="12.75">
      <c r="A17" s="4" t="s">
        <v>1624</v>
      </c>
      <c r="B17" s="4" t="s">
        <v>1625</v>
      </c>
      <c r="C17" s="5">
        <v>-22.06688434576955</v>
      </c>
      <c r="D17" s="5">
        <v>618.6341257941509</v>
      </c>
      <c r="E17" s="5">
        <v>-79.22646002822727</v>
      </c>
      <c r="F17" s="5">
        <v>-46.31029795317451</v>
      </c>
      <c r="G17" s="5">
        <v>-37.53577160983259</v>
      </c>
    </row>
    <row r="18" spans="1:7" ht="12.75">
      <c r="A18" s="4" t="s">
        <v>1626</v>
      </c>
      <c r="B18" s="4" t="s">
        <v>1627</v>
      </c>
      <c r="C18" s="5">
        <v>-72.47529107373867</v>
      </c>
      <c r="D18" s="5">
        <v>0</v>
      </c>
      <c r="E18" s="5">
        <v>0</v>
      </c>
      <c r="F18" s="5">
        <v>76.8703404682875</v>
      </c>
      <c r="G18" s="5">
        <v>9.536739974126778</v>
      </c>
    </row>
    <row r="19" spans="1:7" ht="12.75">
      <c r="A19" s="4" t="s">
        <v>1628</v>
      </c>
      <c r="B19" s="4" t="s">
        <v>1629</v>
      </c>
      <c r="C19" s="5">
        <v>19.173479003743445</v>
      </c>
      <c r="D19" s="5">
        <v>15.994610265629811</v>
      </c>
      <c r="E19" s="5">
        <v>36.1651055964224</v>
      </c>
      <c r="F19" s="5">
        <v>-14.732141645081178</v>
      </c>
      <c r="G19" s="5">
        <v>60.497624956989036</v>
      </c>
    </row>
    <row r="20" spans="1:7" ht="12.75">
      <c r="A20" s="4" t="s">
        <v>1630</v>
      </c>
      <c r="B20" s="4" t="s">
        <v>1631</v>
      </c>
      <c r="C20" s="5">
        <v>249.92177625756847</v>
      </c>
      <c r="D20" s="5">
        <v>8.294191866255767</v>
      </c>
      <c r="E20" s="5">
        <v>-33.32285835068965</v>
      </c>
      <c r="F20" s="5">
        <v>39.72104585122576</v>
      </c>
      <c r="G20" s="5">
        <v>253.03270211052623</v>
      </c>
    </row>
    <row r="21" spans="1:7" ht="12.75">
      <c r="A21" s="4" t="s">
        <v>1632</v>
      </c>
      <c r="B21" s="4" t="s">
        <v>1633</v>
      </c>
      <c r="C21" s="5">
        <v>-36.94360406328972</v>
      </c>
      <c r="D21" s="5">
        <v>139.00127406105244</v>
      </c>
      <c r="E21" s="5">
        <v>21.72132705138166</v>
      </c>
      <c r="F21" s="5">
        <v>-7.328179619919867</v>
      </c>
      <c r="G21" s="5">
        <v>69.99796916043029</v>
      </c>
    </row>
    <row r="22" spans="1:7" ht="12.75">
      <c r="A22" s="4" t="s">
        <v>1634</v>
      </c>
      <c r="B22" s="4" t="s">
        <v>1635</v>
      </c>
      <c r="C22" s="5">
        <v>-25.88872027451853</v>
      </c>
      <c r="D22" s="5">
        <v>3.213005046537623</v>
      </c>
      <c r="E22" s="5">
        <v>45.951719558332805</v>
      </c>
      <c r="F22" s="5">
        <v>-37.18883967948504</v>
      </c>
      <c r="G22" s="5">
        <v>-29.87630895614427</v>
      </c>
    </row>
    <row r="23" spans="1:7" ht="12.75">
      <c r="A23" s="4" t="s">
        <v>1717</v>
      </c>
      <c r="B23" s="4" t="s">
        <v>1718</v>
      </c>
      <c r="C23" s="5">
        <v>93298.93060876752</v>
      </c>
      <c r="D23" s="5">
        <v>-15.492282352122535</v>
      </c>
      <c r="E23" s="5">
        <v>0</v>
      </c>
      <c r="F23" s="5">
        <v>0</v>
      </c>
      <c r="G23" s="5">
        <v>94139.52212545266</v>
      </c>
    </row>
    <row r="24" spans="1:7" ht="12.75">
      <c r="A24" s="4" t="s">
        <v>1636</v>
      </c>
      <c r="B24" s="4" t="s">
        <v>1637</v>
      </c>
      <c r="C24" s="5">
        <v>-16.178196397991677</v>
      </c>
      <c r="D24" s="5">
        <v>10.941665428898345</v>
      </c>
      <c r="E24" s="5">
        <v>28.49091509412854</v>
      </c>
      <c r="F24" s="5">
        <v>9.11006933949904</v>
      </c>
      <c r="G24" s="5">
        <v>30.373383409788513</v>
      </c>
    </row>
    <row r="25" spans="1:7" ht="12.75">
      <c r="A25" s="4" t="s">
        <v>1638</v>
      </c>
      <c r="B25" s="4" t="s">
        <v>1639</v>
      </c>
      <c r="C25" s="5">
        <v>-55.6014812502347</v>
      </c>
      <c r="D25" s="5">
        <v>-5.77320478252475</v>
      </c>
      <c r="E25" s="5">
        <v>62.72810979984885</v>
      </c>
      <c r="F25" s="5">
        <v>-38.26876126679711</v>
      </c>
      <c r="G25" s="5">
        <v>-57.974733780790125</v>
      </c>
    </row>
    <row r="26" spans="1:7" ht="12.75">
      <c r="A26" s="4" t="s">
        <v>1719</v>
      </c>
      <c r="B26" s="4" t="s">
        <v>1720</v>
      </c>
      <c r="C26" s="5">
        <v>-23.403366222619972</v>
      </c>
      <c r="D26" s="5">
        <v>-82.32526910034696</v>
      </c>
      <c r="E26" s="5">
        <v>-91.41912790697675</v>
      </c>
      <c r="F26" s="5">
        <v>179.11051486879282</v>
      </c>
      <c r="G26" s="5">
        <v>-96.75757364669657</v>
      </c>
    </row>
    <row r="27" spans="1:7" ht="12.75">
      <c r="A27" s="4" t="s">
        <v>1640</v>
      </c>
      <c r="B27" s="4" t="s">
        <v>1641</v>
      </c>
      <c r="C27" s="5">
        <v>-12.580017716130133</v>
      </c>
      <c r="D27" s="5">
        <v>72.44641889803592</v>
      </c>
      <c r="E27" s="5">
        <v>31.430470927298554</v>
      </c>
      <c r="F27" s="5">
        <v>-71.67924161619086</v>
      </c>
      <c r="G27" s="5">
        <v>-43.886696519837066</v>
      </c>
    </row>
    <row r="28" spans="1:7" ht="12.75">
      <c r="A28" s="4" t="s">
        <v>1642</v>
      </c>
      <c r="B28" s="4" t="s">
        <v>1643</v>
      </c>
      <c r="C28" s="5">
        <v>317.9042143763962</v>
      </c>
      <c r="D28" s="5">
        <v>-98.4945797816114</v>
      </c>
      <c r="E28" s="5">
        <v>-77.68344907504176</v>
      </c>
      <c r="F28" s="5">
        <v>0</v>
      </c>
      <c r="G28" s="5">
        <v>0</v>
      </c>
    </row>
    <row r="29" spans="1:7" ht="12.75">
      <c r="A29" s="4" t="s">
        <v>1644</v>
      </c>
      <c r="B29" s="4" t="s">
        <v>1645</v>
      </c>
      <c r="C29" s="5">
        <v>47.544245199293385</v>
      </c>
      <c r="D29" s="5">
        <v>73.30818753559889</v>
      </c>
      <c r="E29" s="5">
        <v>-32.178728247073806</v>
      </c>
      <c r="F29" s="5">
        <v>-29.384716369585895</v>
      </c>
      <c r="G29" s="5">
        <v>22.46330967394459</v>
      </c>
    </row>
    <row r="30" spans="1:7" ht="12.75">
      <c r="A30" s="4" t="s">
        <v>1646</v>
      </c>
      <c r="B30" s="4" t="s">
        <v>1647</v>
      </c>
      <c r="C30" s="5">
        <v>-0.7045884601868103</v>
      </c>
      <c r="D30" s="5">
        <v>-6.284638410790749</v>
      </c>
      <c r="E30" s="5">
        <v>14.362722609514966</v>
      </c>
      <c r="F30" s="5">
        <v>-24.892115788755</v>
      </c>
      <c r="G30" s="5">
        <v>-20.06996937505356</v>
      </c>
    </row>
    <row r="31" spans="1:7" ht="12.75">
      <c r="A31" s="4" t="s">
        <v>1648</v>
      </c>
      <c r="B31" s="4" t="s">
        <v>1649</v>
      </c>
      <c r="C31" s="5">
        <v>2.8618684990018317</v>
      </c>
      <c r="D31" s="5">
        <v>1.6638743524336992</v>
      </c>
      <c r="E31" s="5">
        <v>27.596304248850856</v>
      </c>
      <c r="F31" s="5">
        <v>-0.5256820803373122</v>
      </c>
      <c r="G31" s="5">
        <v>32.730316777204635</v>
      </c>
    </row>
    <row r="32" spans="1:7" ht="12.75">
      <c r="A32" s="4" t="s">
        <v>1650</v>
      </c>
      <c r="B32" s="4" t="s">
        <v>1651</v>
      </c>
      <c r="C32" s="5">
        <v>-11.354657652279558</v>
      </c>
      <c r="D32" s="5">
        <v>21.99706072360465</v>
      </c>
      <c r="E32" s="5">
        <v>22.842380852256582</v>
      </c>
      <c r="F32" s="5">
        <v>-42.23826592613511</v>
      </c>
      <c r="G32" s="5">
        <v>-23.264957712792373</v>
      </c>
    </row>
    <row r="33" spans="1:7" ht="12.75">
      <c r="A33" s="4" t="s">
        <v>1652</v>
      </c>
      <c r="B33" s="4" t="s">
        <v>1653</v>
      </c>
      <c r="C33" s="5">
        <v>22.761398434049905</v>
      </c>
      <c r="D33" s="5">
        <v>7.981072931953438</v>
      </c>
      <c r="E33" s="5">
        <v>-1.0487157756295389</v>
      </c>
      <c r="F33" s="5">
        <v>-31.02436445597109</v>
      </c>
      <c r="G33" s="5">
        <v>-9.52541259369703</v>
      </c>
    </row>
    <row r="34" spans="1:7" ht="12.75">
      <c r="A34" s="4" t="s">
        <v>1654</v>
      </c>
      <c r="B34" s="4" t="s">
        <v>1655</v>
      </c>
      <c r="C34" s="5">
        <v>5.4402115789930745</v>
      </c>
      <c r="D34" s="5">
        <v>166.15460051488836</v>
      </c>
      <c r="E34" s="5">
        <v>236.14012316738587</v>
      </c>
      <c r="F34" s="5">
        <v>-79.1662943897901</v>
      </c>
      <c r="G34" s="5">
        <v>96.52921709796362</v>
      </c>
    </row>
    <row r="35" spans="1:7" ht="12.75">
      <c r="A35" s="4" t="s">
        <v>1656</v>
      </c>
      <c r="B35" s="4" t="s">
        <v>1657</v>
      </c>
      <c r="C35" s="5">
        <v>29.640519168134027</v>
      </c>
      <c r="D35" s="5">
        <v>96.74294339583092</v>
      </c>
      <c r="E35" s="5">
        <v>-45.97060083802655</v>
      </c>
      <c r="F35" s="5">
        <v>-16.54126873425243</v>
      </c>
      <c r="G35" s="5">
        <v>15.01165217497287</v>
      </c>
    </row>
    <row r="36" spans="1:7" ht="12.75">
      <c r="A36" s="4" t="s">
        <v>1658</v>
      </c>
      <c r="B36" s="4" t="s">
        <v>1659</v>
      </c>
      <c r="C36" s="5">
        <v>65.92460577360825</v>
      </c>
      <c r="D36" s="5">
        <v>53.25248285969458</v>
      </c>
      <c r="E36" s="5">
        <v>4.457017333696611</v>
      </c>
      <c r="F36" s="5">
        <v>-29.224657550982908</v>
      </c>
      <c r="G36" s="5">
        <v>87.99137049275065</v>
      </c>
    </row>
    <row r="37" spans="1:7" ht="12.75">
      <c r="A37" s="4" t="s">
        <v>1660</v>
      </c>
      <c r="B37" s="4" t="s">
        <v>1661</v>
      </c>
      <c r="C37" s="5">
        <v>108.59787792762496</v>
      </c>
      <c r="D37" s="5">
        <v>-27.502357160984374</v>
      </c>
      <c r="E37" s="5">
        <v>19.81147991306922</v>
      </c>
      <c r="F37" s="5">
        <v>-34.5653868041489</v>
      </c>
      <c r="G37" s="5">
        <v>18.56042418503529</v>
      </c>
    </row>
    <row r="38" spans="1:7" ht="12.75">
      <c r="A38" s="4" t="s">
        <v>1662</v>
      </c>
      <c r="B38" s="4" t="s">
        <v>1663</v>
      </c>
      <c r="C38" s="5">
        <v>-98.12294635867991</v>
      </c>
      <c r="D38" s="5">
        <v>219.81802389326347</v>
      </c>
      <c r="E38" s="5">
        <v>288.20651810957014</v>
      </c>
      <c r="F38" s="5">
        <v>-89.74116365252421</v>
      </c>
      <c r="G38" s="5">
        <v>-97.60921487966392</v>
      </c>
    </row>
    <row r="39" spans="1:7" ht="12.75">
      <c r="A39" s="4" t="s">
        <v>1664</v>
      </c>
      <c r="B39" s="4" t="s">
        <v>1665</v>
      </c>
      <c r="C39" s="5">
        <v>8.68947888876163</v>
      </c>
      <c r="D39" s="5">
        <v>57.034710585568696</v>
      </c>
      <c r="E39" s="5">
        <v>-11.618153605992571</v>
      </c>
      <c r="F39" s="5">
        <v>-8.446028272740152</v>
      </c>
      <c r="G39" s="5">
        <v>38.109459138890784</v>
      </c>
    </row>
    <row r="40" spans="1:7" ht="12.75">
      <c r="A40" s="4" t="s">
        <v>1666</v>
      </c>
      <c r="B40" s="4" t="s">
        <v>1667</v>
      </c>
      <c r="C40" s="5">
        <v>12.06600238198578</v>
      </c>
      <c r="D40" s="5">
        <v>32.677288045818116</v>
      </c>
      <c r="E40" s="5">
        <v>-49.993713763379574</v>
      </c>
      <c r="F40" s="5">
        <v>-5.344659135853896</v>
      </c>
      <c r="G40" s="5">
        <v>-29.62146988929189</v>
      </c>
    </row>
    <row r="41" spans="1:7" ht="12.75">
      <c r="A41" s="4" t="s">
        <v>1668</v>
      </c>
      <c r="B41" s="4" t="s">
        <v>1669</v>
      </c>
      <c r="C41" s="5">
        <v>-23.696673563342717</v>
      </c>
      <c r="D41" s="5">
        <v>103.93421893660484</v>
      </c>
      <c r="E41" s="5">
        <v>-17.64861830322213</v>
      </c>
      <c r="F41" s="5">
        <v>-17.65161682117228</v>
      </c>
      <c r="G41" s="5">
        <v>5.526015988911699</v>
      </c>
    </row>
    <row r="42" spans="1:7" ht="12.75">
      <c r="A42" s="4" t="s">
        <v>1670</v>
      </c>
      <c r="B42" s="4" t="s">
        <v>1671</v>
      </c>
      <c r="C42" s="5">
        <v>10.139008041975623</v>
      </c>
      <c r="D42" s="5">
        <v>13.309009592552393</v>
      </c>
      <c r="E42" s="5">
        <v>9.63829913024863</v>
      </c>
      <c r="F42" s="5">
        <v>-9.004781496931136</v>
      </c>
      <c r="G42" s="5">
        <v>24.504906337653757</v>
      </c>
    </row>
    <row r="43" spans="1:7" ht="12.75">
      <c r="A43" s="4" t="s">
        <v>1672</v>
      </c>
      <c r="B43" s="4" t="s">
        <v>1673</v>
      </c>
      <c r="C43" s="5">
        <v>-13.012958023237653</v>
      </c>
      <c r="D43" s="5">
        <v>0.5941796119997715</v>
      </c>
      <c r="E43" s="5">
        <v>19.907099713555436</v>
      </c>
      <c r="F43" s="5">
        <v>-10.993045059775055</v>
      </c>
      <c r="G43" s="5">
        <v>-6.610885434654149</v>
      </c>
    </row>
    <row r="44" spans="1:7" ht="12.75">
      <c r="A44" s="4" t="s">
        <v>1674</v>
      </c>
      <c r="B44" s="4" t="s">
        <v>1675</v>
      </c>
      <c r="C44" s="5">
        <v>-16.223993674313615</v>
      </c>
      <c r="D44" s="5">
        <v>77.45443832622428</v>
      </c>
      <c r="E44" s="5">
        <v>-17.472106791896707</v>
      </c>
      <c r="F44" s="5">
        <v>-3.1727430619958787</v>
      </c>
      <c r="G44" s="5">
        <v>18.79684491065975</v>
      </c>
    </row>
    <row r="45" spans="1:7" ht="12.75">
      <c r="A45" s="4" t="s">
        <v>1676</v>
      </c>
      <c r="B45" s="4" t="s">
        <v>1677</v>
      </c>
      <c r="C45" s="5">
        <v>-28.533992619028652</v>
      </c>
      <c r="D45" s="5">
        <v>185.46378741335454</v>
      </c>
      <c r="E45" s="5">
        <v>-52.30904393688414</v>
      </c>
      <c r="F45" s="5">
        <v>6.493697824990435</v>
      </c>
      <c r="G45" s="5">
        <v>3.612100885758836</v>
      </c>
    </row>
    <row r="46" spans="1:7" ht="12.75">
      <c r="A46" s="4" t="s">
        <v>1678</v>
      </c>
      <c r="B46" s="4" t="s">
        <v>1679</v>
      </c>
      <c r="C46" s="5">
        <v>-7.272158308281478</v>
      </c>
      <c r="D46" s="5">
        <v>64.41937116511161</v>
      </c>
      <c r="E46" s="5">
        <v>-37.32729688190942</v>
      </c>
      <c r="F46" s="5">
        <v>14.637454798742816</v>
      </c>
      <c r="G46" s="5">
        <v>9.538829532742058</v>
      </c>
    </row>
    <row r="47" spans="1:7" ht="12.75">
      <c r="A47" s="4" t="s">
        <v>1680</v>
      </c>
      <c r="B47" s="4" t="s">
        <v>1681</v>
      </c>
      <c r="C47" s="5">
        <v>-87.76046716525032</v>
      </c>
      <c r="D47" s="5">
        <v>-56.42972616074067</v>
      </c>
      <c r="E47" s="5">
        <v>86.2347275471528</v>
      </c>
      <c r="F47" s="5">
        <v>-31.66068172922593</v>
      </c>
      <c r="G47" s="5">
        <v>-93.21286572492542</v>
      </c>
    </row>
    <row r="48" spans="1:7" ht="12.75">
      <c r="A48" s="4" t="s">
        <v>1682</v>
      </c>
      <c r="B48" s="4" t="s">
        <v>1683</v>
      </c>
      <c r="C48" s="5">
        <v>1.122710485044342</v>
      </c>
      <c r="D48" s="5">
        <v>29.51699110962186</v>
      </c>
      <c r="E48" s="5">
        <v>5.62157320603988</v>
      </c>
      <c r="F48" s="5">
        <v>-44.21172200933239</v>
      </c>
      <c r="G48" s="5">
        <v>-22.82599540163311</v>
      </c>
    </row>
    <row r="49" spans="1:7" ht="12.75">
      <c r="A49" s="4" t="s">
        <v>1684</v>
      </c>
      <c r="B49" s="4" t="s">
        <v>1685</v>
      </c>
      <c r="C49" s="5">
        <v>-3.7068549339790904</v>
      </c>
      <c r="D49" s="5">
        <v>149.7206675383286</v>
      </c>
      <c r="E49" s="5">
        <v>-59.63723875005026</v>
      </c>
      <c r="F49" s="5">
        <v>330.9300639723444</v>
      </c>
      <c r="G49" s="5">
        <v>318.2515139371766</v>
      </c>
    </row>
    <row r="50" spans="1:7" ht="12.75">
      <c r="A50" s="4" t="s">
        <v>1686</v>
      </c>
      <c r="B50" s="4" t="s">
        <v>1687</v>
      </c>
      <c r="C50" s="5">
        <v>40.13541232065393</v>
      </c>
      <c r="D50" s="5">
        <v>-9.68816242905648</v>
      </c>
      <c r="E50" s="5">
        <v>-6.568803063325272</v>
      </c>
      <c r="F50" s="5">
        <v>11.868675256793114</v>
      </c>
      <c r="G50" s="5">
        <v>32.27963333453968</v>
      </c>
    </row>
    <row r="51" spans="1:7" ht="12.75">
      <c r="A51" s="4" t="s">
        <v>1688</v>
      </c>
      <c r="B51" s="4" t="s">
        <v>1689</v>
      </c>
      <c r="C51" s="5">
        <v>28.393942024400527</v>
      </c>
      <c r="D51" s="5">
        <v>107.97826342834415</v>
      </c>
      <c r="E51" s="5">
        <v>11.725984627652736</v>
      </c>
      <c r="F51" s="5">
        <v>-20.680730313625542</v>
      </c>
      <c r="G51" s="5">
        <v>136.6439349722597</v>
      </c>
    </row>
    <row r="52" spans="1:7" ht="12.75">
      <c r="A52" s="4" t="s">
        <v>1690</v>
      </c>
      <c r="B52" s="4" t="s">
        <v>1691</v>
      </c>
      <c r="C52" s="5">
        <v>139.33803993378072</v>
      </c>
      <c r="D52" s="5">
        <v>-42.93128839123516</v>
      </c>
      <c r="E52" s="5">
        <v>-27.064581961796897</v>
      </c>
      <c r="F52" s="5">
        <v>30.07275686562043</v>
      </c>
      <c r="G52" s="5">
        <v>29.57899868714592</v>
      </c>
    </row>
    <row r="53" spans="1:7" ht="12.75">
      <c r="A53" s="4" t="s">
        <v>1692</v>
      </c>
      <c r="B53" s="4" t="s">
        <v>1693</v>
      </c>
      <c r="C53" s="5">
        <v>3.1026338821528903</v>
      </c>
      <c r="D53" s="5">
        <v>7.540455937543854</v>
      </c>
      <c r="E53" s="5">
        <v>-9.576567042666246</v>
      </c>
      <c r="F53" s="5">
        <v>-35.01386754226401</v>
      </c>
      <c r="G53" s="5">
        <v>-34.84566507629048</v>
      </c>
    </row>
    <row r="54" spans="1:7" ht="12.75">
      <c r="A54" s="4" t="s">
        <v>1694</v>
      </c>
      <c r="B54" s="4" t="s">
        <v>1695</v>
      </c>
      <c r="C54" s="5">
        <v>-6.49987870432793</v>
      </c>
      <c r="D54" s="5">
        <v>16.877946387468956</v>
      </c>
      <c r="E54" s="5">
        <v>10.859177238017672</v>
      </c>
      <c r="F54" s="5">
        <v>2.130716316968251</v>
      </c>
      <c r="G54" s="5">
        <v>23.729362554834545</v>
      </c>
    </row>
    <row r="55" spans="1:7" ht="12.75">
      <c r="A55" s="4" t="s">
        <v>1696</v>
      </c>
      <c r="B55" s="4" t="s">
        <v>1697</v>
      </c>
      <c r="C55" s="5">
        <v>-52.914683927307735</v>
      </c>
      <c r="D55" s="5">
        <v>307.3445357262173</v>
      </c>
      <c r="E55" s="5">
        <v>-46.027048773046545</v>
      </c>
      <c r="F55" s="5">
        <v>-46.34434469855665</v>
      </c>
      <c r="G55" s="5">
        <v>-44.455756760386464</v>
      </c>
    </row>
    <row r="56" spans="1:7" ht="12.75">
      <c r="A56" s="4" t="s">
        <v>1698</v>
      </c>
      <c r="B56" s="4" t="s">
        <v>1699</v>
      </c>
      <c r="C56" s="5">
        <v>-49.774509330731064</v>
      </c>
      <c r="D56" s="5">
        <v>31.463361572026876</v>
      </c>
      <c r="E56" s="5">
        <v>-23.921910314369065</v>
      </c>
      <c r="F56" s="5">
        <v>257.03389390888657</v>
      </c>
      <c r="G56" s="5">
        <v>79.3485900522338</v>
      </c>
    </row>
    <row r="57" spans="1:7" ht="12.75">
      <c r="A57" s="4" t="s">
        <v>1700</v>
      </c>
      <c r="B57" s="4" t="s">
        <v>1701</v>
      </c>
      <c r="C57" s="5">
        <v>-18.5191770441761</v>
      </c>
      <c r="D57" s="5">
        <v>-19.68629920107145</v>
      </c>
      <c r="E57" s="5">
        <v>46.02172527669682</v>
      </c>
      <c r="F57" s="5">
        <v>-47.07513788093956</v>
      </c>
      <c r="G57" s="5">
        <v>-49.42658789593096</v>
      </c>
    </row>
    <row r="58" spans="1:7" ht="12.75">
      <c r="A58" s="4" t="s">
        <v>1702</v>
      </c>
      <c r="B58" s="4" t="s">
        <v>1703</v>
      </c>
      <c r="C58" s="5">
        <v>-3.2234971034605944</v>
      </c>
      <c r="D58" s="5">
        <v>25.860038909560718</v>
      </c>
      <c r="E58" s="5">
        <v>-8.504463400014636</v>
      </c>
      <c r="F58" s="5">
        <v>-29.13204604109985</v>
      </c>
      <c r="G58" s="5">
        <v>-21.021734982172486</v>
      </c>
    </row>
    <row r="59" spans="1:7" ht="12.75">
      <c r="A59" s="4" t="s">
        <v>1704</v>
      </c>
      <c r="B59" s="4" t="s">
        <v>1705</v>
      </c>
      <c r="C59" s="5">
        <v>-21.7529383714759</v>
      </c>
      <c r="D59" s="5">
        <v>13.351170900832019</v>
      </c>
      <c r="E59" s="5">
        <v>85.84568799530507</v>
      </c>
      <c r="F59" s="5">
        <v>5.985805211524912</v>
      </c>
      <c r="G59" s="5">
        <v>74.70053744530026</v>
      </c>
    </row>
    <row r="60" spans="1:7" ht="12.75">
      <c r="A60" s="4" t="s">
        <v>1706</v>
      </c>
      <c r="B60" s="4" t="s">
        <v>1707</v>
      </c>
      <c r="C60" s="5">
        <v>52.728261290675405</v>
      </c>
      <c r="D60" s="5">
        <v>29.23779593934213</v>
      </c>
      <c r="E60" s="5">
        <v>-6.762552692413001</v>
      </c>
      <c r="F60" s="5">
        <v>-46.00823505625941</v>
      </c>
      <c r="G60" s="5">
        <v>-0.6365071370160289</v>
      </c>
    </row>
    <row r="61" spans="1:7" ht="12.75">
      <c r="A61" s="4" t="s">
        <v>1708</v>
      </c>
      <c r="B61" s="4" t="s">
        <v>1709</v>
      </c>
      <c r="C61" s="5">
        <v>51.58275145950824</v>
      </c>
      <c r="D61" s="5">
        <v>-27.088626726714665</v>
      </c>
      <c r="E61" s="5">
        <v>21.303204648827183</v>
      </c>
      <c r="F61" s="5">
        <v>-16.368594622283915</v>
      </c>
      <c r="G61" s="5">
        <v>12.120940848530129</v>
      </c>
    </row>
    <row r="62" spans="1:7" ht="12.75">
      <c r="A62" s="4" t="s">
        <v>1710</v>
      </c>
      <c r="B62" s="4" t="s">
        <v>1711</v>
      </c>
      <c r="C62" s="5">
        <v>-64.65676355873735</v>
      </c>
      <c r="D62" s="5">
        <v>17.337022093576067</v>
      </c>
      <c r="E62" s="5">
        <v>51.49866839471904</v>
      </c>
      <c r="F62" s="5">
        <v>-26.54294747488298</v>
      </c>
      <c r="G62" s="5">
        <v>-53.84872623679045</v>
      </c>
    </row>
    <row r="63" spans="1:7" ht="12.75">
      <c r="A63" s="4" t="s">
        <v>1712</v>
      </c>
      <c r="B63" s="4" t="s">
        <v>1713</v>
      </c>
      <c r="C63" s="5">
        <v>-4.042201558223031</v>
      </c>
      <c r="D63" s="5">
        <v>17.4537410914046</v>
      </c>
      <c r="E63" s="5">
        <v>12.998502333439923</v>
      </c>
      <c r="F63" s="5">
        <v>-17.2701720063412</v>
      </c>
      <c r="G63" s="5">
        <v>5.3614984498797815</v>
      </c>
    </row>
    <row r="64" spans="1:7" ht="13.5" thickBot="1">
      <c r="A64" s="4" t="s">
        <v>1714</v>
      </c>
      <c r="B64" s="4" t="s">
        <v>20</v>
      </c>
      <c r="C64" s="5">
        <v>0</v>
      </c>
      <c r="D64" s="5">
        <v>0</v>
      </c>
      <c r="E64" s="5">
        <v>-78.60287108030597</v>
      </c>
      <c r="F64" s="5">
        <v>0</v>
      </c>
      <c r="G64" s="5">
        <v>0</v>
      </c>
    </row>
    <row r="65" spans="1:7" s="3" customFormat="1" ht="13.5" thickBot="1">
      <c r="A65" s="1"/>
      <c r="B65" s="1" t="s">
        <v>1594</v>
      </c>
      <c r="C65" s="2">
        <v>1.2034110954610213</v>
      </c>
      <c r="D65" s="2">
        <v>37.91575654954799</v>
      </c>
      <c r="E65" s="2">
        <v>-2.105902494168741</v>
      </c>
      <c r="F65" s="2">
        <v>-31.08954152256312</v>
      </c>
      <c r="G65" s="2">
        <v>-5.843418313027473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94"/>
  <sheetViews>
    <sheetView zoomScalePageLayoutView="0" workbookViewId="0" topLeftCell="A1">
      <selection activeCell="F2" sqref="F2:F11"/>
    </sheetView>
  </sheetViews>
  <sheetFormatPr defaultColWidth="11.57421875" defaultRowHeight="15"/>
  <cols>
    <col min="1" max="2" width="11.57421875" style="4" customWidth="1"/>
    <col min="3" max="3" width="15.421875" style="4" customWidth="1"/>
    <col min="4" max="5" width="11.57421875" style="5" customWidth="1"/>
    <col min="6" max="16384" width="11.57421875" style="4" customWidth="1"/>
  </cols>
  <sheetData>
    <row r="1" spans="1:6" ht="13.5" thickBot="1">
      <c r="A1" s="1" t="s">
        <v>0</v>
      </c>
      <c r="B1" s="1" t="s">
        <v>428</v>
      </c>
      <c r="C1" s="1" t="s">
        <v>2</v>
      </c>
      <c r="D1" s="2" t="s">
        <v>429</v>
      </c>
      <c r="E1" s="2" t="s">
        <v>430</v>
      </c>
      <c r="F1" s="3" t="s">
        <v>2004</v>
      </c>
    </row>
    <row r="2" spans="1:6" ht="12.75">
      <c r="A2" s="13">
        <v>1</v>
      </c>
      <c r="B2" s="13" t="s">
        <v>15</v>
      </c>
      <c r="C2" s="13" t="s">
        <v>16</v>
      </c>
      <c r="D2" s="14">
        <v>71776.922793</v>
      </c>
      <c r="E2" s="14">
        <v>231265.10745</v>
      </c>
      <c r="F2" s="16">
        <f>D2/$D$694</f>
        <v>0.21264504784784877</v>
      </c>
    </row>
    <row r="3" spans="1:6" ht="12.75">
      <c r="A3" s="13">
        <v>2</v>
      </c>
      <c r="B3" s="13" t="s">
        <v>421</v>
      </c>
      <c r="C3" s="13" t="s">
        <v>422</v>
      </c>
      <c r="D3" s="14">
        <v>65364.4238425</v>
      </c>
      <c r="E3" s="14">
        <v>344064.035</v>
      </c>
      <c r="F3" s="16">
        <f aca="true" t="shared" si="0" ref="F3:F66">D3/$D$694</f>
        <v>0.1936474913478878</v>
      </c>
    </row>
    <row r="4" spans="1:6" ht="12.75">
      <c r="A4" s="13">
        <v>3</v>
      </c>
      <c r="B4" s="13" t="s">
        <v>9</v>
      </c>
      <c r="C4" s="13" t="s">
        <v>10</v>
      </c>
      <c r="D4" s="14">
        <v>14386.239509</v>
      </c>
      <c r="E4" s="14">
        <v>27397.004</v>
      </c>
      <c r="F4" s="16">
        <f t="shared" si="0"/>
        <v>0.04262041990242942</v>
      </c>
    </row>
    <row r="5" spans="1:6" ht="12.75">
      <c r="A5" s="13">
        <v>4</v>
      </c>
      <c r="B5" s="13" t="s">
        <v>191</v>
      </c>
      <c r="C5" s="13" t="s">
        <v>192</v>
      </c>
      <c r="D5" s="14">
        <v>13605.274035</v>
      </c>
      <c r="E5" s="14">
        <v>24762.217</v>
      </c>
      <c r="F5" s="16">
        <f t="shared" si="0"/>
        <v>0.04030674533790151</v>
      </c>
    </row>
    <row r="6" spans="1:6" ht="12.75">
      <c r="A6" s="13">
        <v>5</v>
      </c>
      <c r="B6" s="13" t="s">
        <v>35</v>
      </c>
      <c r="C6" s="13" t="s">
        <v>36</v>
      </c>
      <c r="D6" s="14">
        <v>11023.044264</v>
      </c>
      <c r="E6" s="14">
        <v>58156.99</v>
      </c>
      <c r="F6" s="16">
        <f t="shared" si="0"/>
        <v>0.032656676877987185</v>
      </c>
    </row>
    <row r="7" spans="1:6" ht="12.75">
      <c r="A7" s="13">
        <v>6</v>
      </c>
      <c r="B7" s="13" t="s">
        <v>431</v>
      </c>
      <c r="C7" s="13" t="s">
        <v>432</v>
      </c>
      <c r="D7" s="14">
        <v>10450.522782</v>
      </c>
      <c r="E7" s="14">
        <v>52672.078</v>
      </c>
      <c r="F7" s="16">
        <f t="shared" si="0"/>
        <v>0.030960534814542747</v>
      </c>
    </row>
    <row r="8" spans="1:6" ht="12.75">
      <c r="A8" s="13">
        <v>7</v>
      </c>
      <c r="B8" s="13" t="s">
        <v>141</v>
      </c>
      <c r="C8" s="13" t="s">
        <v>142</v>
      </c>
      <c r="D8" s="14">
        <v>8935.4738045</v>
      </c>
      <c r="E8" s="14">
        <v>3749.305</v>
      </c>
      <c r="F8" s="16">
        <f t="shared" si="0"/>
        <v>0.026472077385942296</v>
      </c>
    </row>
    <row r="9" spans="1:6" ht="12.75">
      <c r="A9" s="13">
        <v>8</v>
      </c>
      <c r="B9" s="13" t="s">
        <v>77</v>
      </c>
      <c r="C9" s="13" t="s">
        <v>78</v>
      </c>
      <c r="D9" s="14">
        <v>8862.944427</v>
      </c>
      <c r="E9" s="14">
        <v>8342.145410000001</v>
      </c>
      <c r="F9" s="16">
        <f t="shared" si="0"/>
        <v>0.02625720312902631</v>
      </c>
    </row>
    <row r="10" spans="1:6" ht="12.75">
      <c r="A10" s="13">
        <v>9</v>
      </c>
      <c r="B10" s="13" t="s">
        <v>39</v>
      </c>
      <c r="C10" s="13" t="s">
        <v>40</v>
      </c>
      <c r="D10" s="14">
        <v>7195.146269</v>
      </c>
      <c r="E10" s="14">
        <v>648.1621700000001</v>
      </c>
      <c r="F10" s="16">
        <f t="shared" si="0"/>
        <v>0.021316213667396017</v>
      </c>
    </row>
    <row r="11" spans="1:6" ht="12.75">
      <c r="A11" s="13">
        <v>10</v>
      </c>
      <c r="B11" s="13" t="s">
        <v>211</v>
      </c>
      <c r="C11" s="13" t="s">
        <v>212</v>
      </c>
      <c r="D11" s="14">
        <v>6126.136845</v>
      </c>
      <c r="E11" s="14">
        <v>4131.51675</v>
      </c>
      <c r="F11" s="16">
        <f t="shared" si="0"/>
        <v>0.01814918516755553</v>
      </c>
    </row>
    <row r="12" spans="1:6" ht="12.75">
      <c r="A12" s="4">
        <v>11</v>
      </c>
      <c r="B12" s="4" t="s">
        <v>433</v>
      </c>
      <c r="C12" s="4" t="s">
        <v>434</v>
      </c>
      <c r="D12" s="5">
        <v>5810.901513</v>
      </c>
      <c r="E12" s="5">
        <v>45998.218</v>
      </c>
      <c r="F12" s="12">
        <f t="shared" si="0"/>
        <v>0.01721527452262872</v>
      </c>
    </row>
    <row r="13" spans="1:6" ht="12.75">
      <c r="A13" s="4">
        <v>12</v>
      </c>
      <c r="B13" s="4" t="s">
        <v>435</v>
      </c>
      <c r="C13" s="4" t="s">
        <v>436</v>
      </c>
      <c r="D13" s="5">
        <v>4965.960944</v>
      </c>
      <c r="E13" s="5">
        <v>9018.269</v>
      </c>
      <c r="F13" s="12">
        <f t="shared" si="0"/>
        <v>0.01471206846792285</v>
      </c>
    </row>
    <row r="14" spans="1:6" ht="12.75">
      <c r="A14" s="4">
        <v>13</v>
      </c>
      <c r="B14" s="4" t="s">
        <v>63</v>
      </c>
      <c r="C14" s="4" t="s">
        <v>64</v>
      </c>
      <c r="D14" s="5">
        <v>4369.094842</v>
      </c>
      <c r="E14" s="5">
        <v>29092.398</v>
      </c>
      <c r="F14" s="12">
        <f t="shared" si="0"/>
        <v>0.012943803461848686</v>
      </c>
    </row>
    <row r="15" spans="1:6" ht="12.75">
      <c r="A15" s="4">
        <v>14</v>
      </c>
      <c r="B15" s="4" t="s">
        <v>13</v>
      </c>
      <c r="C15" s="4" t="s">
        <v>14</v>
      </c>
      <c r="D15" s="5">
        <v>3734.564553</v>
      </c>
      <c r="E15" s="5">
        <v>106585.677</v>
      </c>
      <c r="F15" s="12">
        <f t="shared" si="0"/>
        <v>0.011063955198438969</v>
      </c>
    </row>
    <row r="16" spans="1:6" ht="12.75">
      <c r="A16" s="4">
        <v>15</v>
      </c>
      <c r="B16" s="4" t="s">
        <v>33</v>
      </c>
      <c r="C16" s="4" t="s">
        <v>34</v>
      </c>
      <c r="D16" s="5">
        <v>3645.368363</v>
      </c>
      <c r="E16" s="5">
        <v>11685.257</v>
      </c>
      <c r="F16" s="12">
        <f t="shared" si="0"/>
        <v>0.010799704136226456</v>
      </c>
    </row>
    <row r="17" spans="1:6" ht="12.75">
      <c r="A17" s="4">
        <v>16</v>
      </c>
      <c r="B17" s="4" t="s">
        <v>97</v>
      </c>
      <c r="C17" s="4" t="s">
        <v>98</v>
      </c>
      <c r="D17" s="5">
        <v>3025.038654</v>
      </c>
      <c r="E17" s="5">
        <v>95.98214999999999</v>
      </c>
      <c r="F17" s="12">
        <f t="shared" si="0"/>
        <v>0.008961926261126305</v>
      </c>
    </row>
    <row r="18" spans="1:6" ht="12.75">
      <c r="A18" s="4">
        <v>17</v>
      </c>
      <c r="B18" s="4" t="s">
        <v>219</v>
      </c>
      <c r="C18" s="4" t="s">
        <v>220</v>
      </c>
      <c r="D18" s="5">
        <v>2857.925571</v>
      </c>
      <c r="E18" s="5">
        <v>13631.209</v>
      </c>
      <c r="F18" s="12">
        <f t="shared" si="0"/>
        <v>0.00846683998342366</v>
      </c>
    </row>
    <row r="19" spans="1:6" ht="12.75">
      <c r="A19" s="4">
        <v>18</v>
      </c>
      <c r="B19" s="4" t="s">
        <v>71</v>
      </c>
      <c r="C19" s="4" t="s">
        <v>72</v>
      </c>
      <c r="D19" s="5">
        <v>2576.677128</v>
      </c>
      <c r="E19" s="5">
        <v>1417.123</v>
      </c>
      <c r="F19" s="12">
        <f t="shared" si="0"/>
        <v>0.0076336182975157135</v>
      </c>
    </row>
    <row r="20" spans="1:6" ht="12.75">
      <c r="A20" s="4">
        <v>19</v>
      </c>
      <c r="B20" s="4" t="s">
        <v>437</v>
      </c>
      <c r="C20" s="4" t="s">
        <v>438</v>
      </c>
      <c r="D20" s="5">
        <v>2564.05246054</v>
      </c>
      <c r="E20" s="5">
        <v>24504.24927</v>
      </c>
      <c r="F20" s="12">
        <f t="shared" si="0"/>
        <v>0.007596216679953521</v>
      </c>
    </row>
    <row r="21" spans="1:6" ht="12.75">
      <c r="A21" s="4">
        <v>20</v>
      </c>
      <c r="B21" s="4" t="s">
        <v>439</v>
      </c>
      <c r="C21" s="4" t="s">
        <v>440</v>
      </c>
      <c r="D21" s="5">
        <v>2286.884769</v>
      </c>
      <c r="E21" s="5">
        <v>5714.551</v>
      </c>
      <c r="F21" s="12">
        <f t="shared" si="0"/>
        <v>0.006775084556480138</v>
      </c>
    </row>
    <row r="22" spans="1:6" ht="12.75">
      <c r="A22" s="4">
        <v>21</v>
      </c>
      <c r="B22" s="4" t="s">
        <v>441</v>
      </c>
      <c r="C22" s="4" t="s">
        <v>442</v>
      </c>
      <c r="D22" s="5">
        <v>2237.029712</v>
      </c>
      <c r="E22" s="5">
        <v>205.7432</v>
      </c>
      <c r="F22" s="12">
        <f t="shared" si="0"/>
        <v>0.00662738484230047</v>
      </c>
    </row>
    <row r="23" spans="1:6" ht="12.75">
      <c r="A23" s="4">
        <v>22</v>
      </c>
      <c r="B23" s="4" t="s">
        <v>443</v>
      </c>
      <c r="C23" s="4" t="s">
        <v>444</v>
      </c>
      <c r="D23" s="5">
        <v>2225.583172</v>
      </c>
      <c r="E23" s="5">
        <v>37463</v>
      </c>
      <c r="F23" s="12">
        <f t="shared" si="0"/>
        <v>0.006593473524410569</v>
      </c>
    </row>
    <row r="24" spans="1:6" ht="12.75">
      <c r="A24" s="4">
        <v>23</v>
      </c>
      <c r="B24" s="4" t="s">
        <v>445</v>
      </c>
      <c r="C24" s="4" t="s">
        <v>446</v>
      </c>
      <c r="D24" s="5">
        <v>2172.553168</v>
      </c>
      <c r="E24" s="5">
        <v>2719.76918</v>
      </c>
      <c r="F24" s="12">
        <f t="shared" si="0"/>
        <v>0.0064363677681430215</v>
      </c>
    </row>
    <row r="25" spans="1:6" ht="12.75">
      <c r="A25" s="4">
        <v>24</v>
      </c>
      <c r="B25" s="4" t="s">
        <v>47</v>
      </c>
      <c r="C25" s="4" t="s">
        <v>48</v>
      </c>
      <c r="D25" s="5">
        <v>2069.209683</v>
      </c>
      <c r="E25" s="5">
        <v>4296.059</v>
      </c>
      <c r="F25" s="12">
        <f t="shared" si="0"/>
        <v>0.006130204178823871</v>
      </c>
    </row>
    <row r="26" spans="1:6" ht="12.75">
      <c r="A26" s="4">
        <v>25</v>
      </c>
      <c r="B26" s="4" t="s">
        <v>119</v>
      </c>
      <c r="C26" s="4" t="s">
        <v>120</v>
      </c>
      <c r="D26" s="5">
        <v>1692.18491481</v>
      </c>
      <c r="E26" s="5">
        <v>3689.36052</v>
      </c>
      <c r="F26" s="12">
        <f t="shared" si="0"/>
        <v>0.0050132372380315105</v>
      </c>
    </row>
    <row r="27" spans="1:6" ht="12.75">
      <c r="A27" s="4">
        <v>26</v>
      </c>
      <c r="B27" s="4" t="s">
        <v>89</v>
      </c>
      <c r="C27" s="4" t="s">
        <v>90</v>
      </c>
      <c r="D27" s="5">
        <v>1569.2619731900002</v>
      </c>
      <c r="E27" s="5">
        <v>2179.515</v>
      </c>
      <c r="F27" s="12">
        <f t="shared" si="0"/>
        <v>0.004649067895222454</v>
      </c>
    </row>
    <row r="28" spans="1:6" ht="12.75">
      <c r="A28" s="4">
        <v>27</v>
      </c>
      <c r="B28" s="4" t="s">
        <v>389</v>
      </c>
      <c r="C28" s="4" t="s">
        <v>390</v>
      </c>
      <c r="D28" s="5">
        <v>1346.621514</v>
      </c>
      <c r="E28" s="5">
        <v>513.094</v>
      </c>
      <c r="F28" s="12">
        <f t="shared" si="0"/>
        <v>0.003989477190367917</v>
      </c>
    </row>
    <row r="29" spans="1:6" ht="12.75">
      <c r="A29" s="4">
        <v>28</v>
      </c>
      <c r="B29" s="4" t="s">
        <v>105</v>
      </c>
      <c r="C29" s="4" t="s">
        <v>106</v>
      </c>
      <c r="D29" s="5">
        <v>1234.99477873</v>
      </c>
      <c r="E29" s="5">
        <v>6643.758</v>
      </c>
      <c r="F29" s="12">
        <f t="shared" si="0"/>
        <v>0.0036587737896238656</v>
      </c>
    </row>
    <row r="30" spans="1:6" ht="12.75">
      <c r="A30" s="4">
        <v>29</v>
      </c>
      <c r="B30" s="4" t="s">
        <v>137</v>
      </c>
      <c r="C30" s="4" t="s">
        <v>138</v>
      </c>
      <c r="D30" s="5">
        <v>1218.3256955900001</v>
      </c>
      <c r="E30" s="5">
        <v>3854.77326</v>
      </c>
      <c r="F30" s="12">
        <f t="shared" si="0"/>
        <v>0.003609390257369252</v>
      </c>
    </row>
    <row r="31" spans="1:6" ht="12.75">
      <c r="A31" s="4">
        <v>30</v>
      </c>
      <c r="B31" s="4" t="s">
        <v>447</v>
      </c>
      <c r="C31" s="4" t="s">
        <v>448</v>
      </c>
      <c r="D31" s="5">
        <v>1191.667832</v>
      </c>
      <c r="E31" s="5">
        <v>1873.997</v>
      </c>
      <c r="F31" s="12">
        <f t="shared" si="0"/>
        <v>0.0035304141400039945</v>
      </c>
    </row>
    <row r="32" spans="1:6" ht="12.75">
      <c r="A32" s="4">
        <v>31</v>
      </c>
      <c r="B32" s="4" t="s">
        <v>125</v>
      </c>
      <c r="C32" s="4" t="s">
        <v>126</v>
      </c>
      <c r="D32" s="5">
        <v>1101.308492</v>
      </c>
      <c r="E32" s="5">
        <v>8464.9692</v>
      </c>
      <c r="F32" s="12">
        <f t="shared" si="0"/>
        <v>0.0032627171500785087</v>
      </c>
    </row>
    <row r="33" spans="1:6" ht="12.75">
      <c r="A33" s="4">
        <v>32</v>
      </c>
      <c r="B33" s="4" t="s">
        <v>449</v>
      </c>
      <c r="C33" s="4" t="s">
        <v>450</v>
      </c>
      <c r="D33" s="5">
        <v>1075.73233414</v>
      </c>
      <c r="E33" s="5">
        <v>1722.503</v>
      </c>
      <c r="F33" s="12">
        <f t="shared" si="0"/>
        <v>0.0031869456750657317</v>
      </c>
    </row>
    <row r="34" spans="1:6" ht="12.75">
      <c r="A34" s="4">
        <v>33</v>
      </c>
      <c r="B34" s="4" t="s">
        <v>199</v>
      </c>
      <c r="C34" s="4" t="s">
        <v>200</v>
      </c>
      <c r="D34" s="5">
        <v>1064.965836</v>
      </c>
      <c r="E34" s="5">
        <v>572.104</v>
      </c>
      <c r="F34" s="12">
        <f t="shared" si="0"/>
        <v>0.0031550490372182632</v>
      </c>
    </row>
    <row r="35" spans="1:6" ht="12.75">
      <c r="A35" s="4">
        <v>34</v>
      </c>
      <c r="B35" s="4" t="s">
        <v>73</v>
      </c>
      <c r="C35" s="4" t="s">
        <v>74</v>
      </c>
      <c r="D35" s="5">
        <v>1056.157117</v>
      </c>
      <c r="E35" s="5">
        <v>675.649</v>
      </c>
      <c r="F35" s="12">
        <f t="shared" si="0"/>
        <v>0.0031289524813846387</v>
      </c>
    </row>
    <row r="36" spans="1:6" ht="12.75">
      <c r="A36" s="4">
        <v>35</v>
      </c>
      <c r="B36" s="4" t="s">
        <v>451</v>
      </c>
      <c r="C36" s="4" t="s">
        <v>452</v>
      </c>
      <c r="D36" s="5">
        <v>948.481166</v>
      </c>
      <c r="E36" s="5">
        <v>2517.466</v>
      </c>
      <c r="F36" s="12">
        <f t="shared" si="0"/>
        <v>0.002809953604566105</v>
      </c>
    </row>
    <row r="37" spans="1:6" ht="12.75">
      <c r="A37" s="4">
        <v>36</v>
      </c>
      <c r="B37" s="4" t="s">
        <v>453</v>
      </c>
      <c r="C37" s="4" t="s">
        <v>454</v>
      </c>
      <c r="D37" s="5">
        <v>946.031739</v>
      </c>
      <c r="E37" s="5">
        <v>4741.567</v>
      </c>
      <c r="F37" s="12">
        <f t="shared" si="0"/>
        <v>0.0028026969752575886</v>
      </c>
    </row>
    <row r="38" spans="1:6" ht="12.75">
      <c r="A38" s="4">
        <v>37</v>
      </c>
      <c r="B38" s="4" t="s">
        <v>455</v>
      </c>
      <c r="C38" s="4" t="s">
        <v>456</v>
      </c>
      <c r="D38" s="5">
        <v>941.96975979</v>
      </c>
      <c r="E38" s="5">
        <v>1167.893</v>
      </c>
      <c r="F38" s="12">
        <f t="shared" si="0"/>
        <v>0.0027906630271603925</v>
      </c>
    </row>
    <row r="39" spans="1:6" ht="12.75">
      <c r="A39" s="4">
        <v>38</v>
      </c>
      <c r="B39" s="4" t="s">
        <v>319</v>
      </c>
      <c r="C39" s="4" t="s">
        <v>320</v>
      </c>
      <c r="D39" s="5">
        <v>932.504688</v>
      </c>
      <c r="E39" s="5">
        <v>1725.732</v>
      </c>
      <c r="F39" s="12">
        <f t="shared" si="0"/>
        <v>0.0027626219721060765</v>
      </c>
    </row>
    <row r="40" spans="1:6" ht="12.75">
      <c r="A40" s="4">
        <v>39</v>
      </c>
      <c r="B40" s="4" t="s">
        <v>41</v>
      </c>
      <c r="C40" s="4" t="s">
        <v>42</v>
      </c>
      <c r="D40" s="5">
        <v>915.778877</v>
      </c>
      <c r="E40" s="5">
        <v>2390.792</v>
      </c>
      <c r="F40" s="12">
        <f t="shared" si="0"/>
        <v>0.0027130703788921092</v>
      </c>
    </row>
    <row r="41" spans="1:6" ht="12.75">
      <c r="A41" s="4">
        <v>40</v>
      </c>
      <c r="B41" s="4" t="s">
        <v>179</v>
      </c>
      <c r="C41" s="4" t="s">
        <v>180</v>
      </c>
      <c r="D41" s="5">
        <v>899.360309</v>
      </c>
      <c r="E41" s="5">
        <v>2267.119</v>
      </c>
      <c r="F41" s="12">
        <f t="shared" si="0"/>
        <v>0.0026644290183809893</v>
      </c>
    </row>
    <row r="42" spans="1:6" ht="12.75">
      <c r="A42" s="4">
        <v>41</v>
      </c>
      <c r="B42" s="4" t="s">
        <v>457</v>
      </c>
      <c r="C42" s="4" t="s">
        <v>458</v>
      </c>
      <c r="D42" s="5">
        <v>851.4116510300001</v>
      </c>
      <c r="E42" s="5">
        <v>16820.308</v>
      </c>
      <c r="F42" s="12">
        <f t="shared" si="0"/>
        <v>0.0025223771684058168</v>
      </c>
    </row>
    <row r="43" spans="1:6" ht="12.75">
      <c r="A43" s="4">
        <v>42</v>
      </c>
      <c r="B43" s="4" t="s">
        <v>301</v>
      </c>
      <c r="C43" s="4" t="s">
        <v>302</v>
      </c>
      <c r="D43" s="5">
        <v>847.931384</v>
      </c>
      <c r="E43" s="5">
        <v>3431.599</v>
      </c>
      <c r="F43" s="12">
        <f t="shared" si="0"/>
        <v>0.002512066590572159</v>
      </c>
    </row>
    <row r="44" spans="1:6" ht="12.75">
      <c r="A44" s="4">
        <v>43</v>
      </c>
      <c r="B44" s="4" t="s">
        <v>165</v>
      </c>
      <c r="C44" s="4" t="s">
        <v>166</v>
      </c>
      <c r="D44" s="5">
        <v>839.905559</v>
      </c>
      <c r="E44" s="5">
        <v>701.152</v>
      </c>
      <c r="F44" s="12">
        <f t="shared" si="0"/>
        <v>0.0024882894227202393</v>
      </c>
    </row>
    <row r="45" spans="1:6" ht="12.75">
      <c r="A45" s="4">
        <v>44</v>
      </c>
      <c r="B45" s="4" t="s">
        <v>459</v>
      </c>
      <c r="C45" s="4" t="s">
        <v>460</v>
      </c>
      <c r="D45" s="5">
        <v>821.916435</v>
      </c>
      <c r="E45" s="5">
        <v>294.161</v>
      </c>
      <c r="F45" s="12">
        <f t="shared" si="0"/>
        <v>0.00243499516065285</v>
      </c>
    </row>
    <row r="46" spans="1:6" ht="12.75">
      <c r="A46" s="4">
        <v>45</v>
      </c>
      <c r="B46" s="4" t="s">
        <v>461</v>
      </c>
      <c r="C46" s="4" t="s">
        <v>462</v>
      </c>
      <c r="D46" s="5">
        <v>795.4774816299999</v>
      </c>
      <c r="E46" s="5">
        <v>16.54497</v>
      </c>
      <c r="F46" s="12">
        <f t="shared" si="0"/>
        <v>0.0023566675828514934</v>
      </c>
    </row>
    <row r="47" spans="1:6" ht="12.75">
      <c r="A47" s="4">
        <v>46</v>
      </c>
      <c r="B47" s="4" t="s">
        <v>135</v>
      </c>
      <c r="C47" s="4" t="s">
        <v>136</v>
      </c>
      <c r="D47" s="5">
        <v>775.50767389</v>
      </c>
      <c r="E47" s="5">
        <v>1771.2930900000001</v>
      </c>
      <c r="F47" s="12">
        <f t="shared" si="0"/>
        <v>0.0022975053820055305</v>
      </c>
    </row>
    <row r="48" spans="1:6" ht="12.75">
      <c r="A48" s="4">
        <v>47</v>
      </c>
      <c r="B48" s="4" t="s">
        <v>43</v>
      </c>
      <c r="C48" s="4" t="s">
        <v>44</v>
      </c>
      <c r="D48" s="5">
        <v>736.488787</v>
      </c>
      <c r="E48" s="5">
        <v>2277.779</v>
      </c>
      <c r="F48" s="12">
        <f t="shared" si="0"/>
        <v>0.002181908714625092</v>
      </c>
    </row>
    <row r="49" spans="1:6" ht="12.75">
      <c r="A49" s="4">
        <v>48</v>
      </c>
      <c r="B49" s="4" t="s">
        <v>133</v>
      </c>
      <c r="C49" s="4" t="s">
        <v>134</v>
      </c>
      <c r="D49" s="5">
        <v>730.513387</v>
      </c>
      <c r="E49" s="5">
        <v>698.688</v>
      </c>
      <c r="F49" s="12">
        <f t="shared" si="0"/>
        <v>0.0021642060997808404</v>
      </c>
    </row>
    <row r="50" spans="1:6" ht="12.75">
      <c r="A50" s="4">
        <v>49</v>
      </c>
      <c r="B50" s="4" t="s">
        <v>101</v>
      </c>
      <c r="C50" s="4" t="s">
        <v>102</v>
      </c>
      <c r="D50" s="5">
        <v>723.618254</v>
      </c>
      <c r="E50" s="5">
        <v>1450.497</v>
      </c>
      <c r="F50" s="12">
        <f t="shared" si="0"/>
        <v>0.002143778700142509</v>
      </c>
    </row>
    <row r="51" spans="1:6" ht="12.75">
      <c r="A51" s="4">
        <v>50</v>
      </c>
      <c r="B51" s="4" t="s">
        <v>85</v>
      </c>
      <c r="C51" s="4" t="s">
        <v>86</v>
      </c>
      <c r="D51" s="5">
        <v>720.65647025</v>
      </c>
      <c r="E51" s="5">
        <v>483.59246</v>
      </c>
      <c r="F51" s="12">
        <f t="shared" si="0"/>
        <v>0.002135004171746383</v>
      </c>
    </row>
    <row r="52" spans="1:6" ht="12.75">
      <c r="A52" s="4">
        <v>51</v>
      </c>
      <c r="B52" s="4" t="s">
        <v>197</v>
      </c>
      <c r="C52" s="4" t="s">
        <v>198</v>
      </c>
      <c r="D52" s="5">
        <v>712.437105</v>
      </c>
      <c r="E52" s="5">
        <v>302.135</v>
      </c>
      <c r="F52" s="12">
        <f t="shared" si="0"/>
        <v>0.002110653624957051</v>
      </c>
    </row>
    <row r="53" spans="1:6" ht="12.75">
      <c r="A53" s="4">
        <v>52</v>
      </c>
      <c r="B53" s="4" t="s">
        <v>11</v>
      </c>
      <c r="C53" s="4" t="s">
        <v>12</v>
      </c>
      <c r="D53" s="5">
        <v>710.392552</v>
      </c>
      <c r="E53" s="5">
        <v>3677.194</v>
      </c>
      <c r="F53" s="12">
        <f t="shared" si="0"/>
        <v>0.0021045964682332072</v>
      </c>
    </row>
    <row r="54" spans="1:6" ht="12.75">
      <c r="A54" s="4">
        <v>53</v>
      </c>
      <c r="B54" s="4" t="s">
        <v>221</v>
      </c>
      <c r="C54" s="4" t="s">
        <v>222</v>
      </c>
      <c r="D54" s="5">
        <v>689.42648464</v>
      </c>
      <c r="E54" s="5">
        <v>2780.70819</v>
      </c>
      <c r="F54" s="12">
        <f t="shared" si="0"/>
        <v>0.002042482766175988</v>
      </c>
    </row>
    <row r="55" spans="1:6" ht="12.75">
      <c r="A55" s="4">
        <v>54</v>
      </c>
      <c r="B55" s="4" t="s">
        <v>463</v>
      </c>
      <c r="C55" s="4" t="s">
        <v>464</v>
      </c>
      <c r="D55" s="5">
        <v>684.92458725</v>
      </c>
      <c r="E55" s="5">
        <v>1089.0171200000002</v>
      </c>
      <c r="F55" s="12">
        <f t="shared" si="0"/>
        <v>0.0020291455242233973</v>
      </c>
    </row>
    <row r="56" spans="1:6" ht="12.75">
      <c r="A56" s="4">
        <v>55</v>
      </c>
      <c r="B56" s="4" t="s">
        <v>465</v>
      </c>
      <c r="C56" s="4" t="s">
        <v>466</v>
      </c>
      <c r="D56" s="5">
        <v>673.354865</v>
      </c>
      <c r="E56" s="5">
        <v>5046.958</v>
      </c>
      <c r="F56" s="12">
        <f t="shared" si="0"/>
        <v>0.0019948692687682457</v>
      </c>
    </row>
    <row r="57" spans="1:6" ht="12.75">
      <c r="A57" s="4">
        <v>56</v>
      </c>
      <c r="B57" s="4" t="s">
        <v>467</v>
      </c>
      <c r="C57" s="4" t="s">
        <v>468</v>
      </c>
      <c r="D57" s="5">
        <v>665.032725</v>
      </c>
      <c r="E57" s="5">
        <v>163.62625</v>
      </c>
      <c r="F57" s="12">
        <f t="shared" si="0"/>
        <v>0.0019702142433138934</v>
      </c>
    </row>
    <row r="58" spans="1:6" ht="12.75">
      <c r="A58" s="4">
        <v>57</v>
      </c>
      <c r="B58" s="4" t="s">
        <v>469</v>
      </c>
      <c r="C58" s="4" t="s">
        <v>470</v>
      </c>
      <c r="D58" s="5">
        <v>661.062787</v>
      </c>
      <c r="E58" s="5">
        <v>1954.126</v>
      </c>
      <c r="F58" s="12">
        <f t="shared" si="0"/>
        <v>0.0019584529748850757</v>
      </c>
    </row>
    <row r="59" spans="1:6" ht="12.75">
      <c r="A59" s="4">
        <v>58</v>
      </c>
      <c r="B59" s="4" t="s">
        <v>353</v>
      </c>
      <c r="C59" s="4" t="s">
        <v>354</v>
      </c>
      <c r="D59" s="5">
        <v>658.74712221</v>
      </c>
      <c r="E59" s="5">
        <v>3329.93416</v>
      </c>
      <c r="F59" s="12">
        <f t="shared" si="0"/>
        <v>0.0019515926271450477</v>
      </c>
    </row>
    <row r="60" spans="1:6" ht="12.75">
      <c r="A60" s="4">
        <v>59</v>
      </c>
      <c r="B60" s="4" t="s">
        <v>91</v>
      </c>
      <c r="C60" s="4" t="s">
        <v>92</v>
      </c>
      <c r="D60" s="5">
        <v>641.496329</v>
      </c>
      <c r="E60" s="5">
        <v>26.68328</v>
      </c>
      <c r="F60" s="12">
        <f t="shared" si="0"/>
        <v>0.0019004857308779432</v>
      </c>
    </row>
    <row r="61" spans="1:6" ht="12.75">
      <c r="A61" s="4">
        <v>60</v>
      </c>
      <c r="B61" s="4" t="s">
        <v>375</v>
      </c>
      <c r="C61" s="4" t="s">
        <v>376</v>
      </c>
      <c r="D61" s="5">
        <v>633.170691</v>
      </c>
      <c r="E61" s="5">
        <v>1693.108</v>
      </c>
      <c r="F61" s="12">
        <f t="shared" si="0"/>
        <v>0.0018758203423103728</v>
      </c>
    </row>
    <row r="62" spans="1:6" ht="12.75">
      <c r="A62" s="4">
        <v>61</v>
      </c>
      <c r="B62" s="4" t="s">
        <v>471</v>
      </c>
      <c r="C62" s="4" t="s">
        <v>472</v>
      </c>
      <c r="D62" s="5">
        <v>589.1531514100001</v>
      </c>
      <c r="E62" s="5">
        <v>504.04564</v>
      </c>
      <c r="F62" s="12">
        <f t="shared" si="0"/>
        <v>0.0017454147544412179</v>
      </c>
    </row>
    <row r="63" spans="1:6" ht="12.75">
      <c r="A63" s="4">
        <v>62</v>
      </c>
      <c r="B63" s="4" t="s">
        <v>103</v>
      </c>
      <c r="C63" s="4" t="s">
        <v>104</v>
      </c>
      <c r="D63" s="5">
        <v>582.949004</v>
      </c>
      <c r="E63" s="5">
        <v>2099.158</v>
      </c>
      <c r="F63" s="12">
        <f t="shared" si="0"/>
        <v>0.0017270344565471537</v>
      </c>
    </row>
    <row r="64" spans="1:6" ht="12.75">
      <c r="A64" s="4">
        <v>63</v>
      </c>
      <c r="B64" s="4" t="s">
        <v>473</v>
      </c>
      <c r="C64" s="4" t="s">
        <v>474</v>
      </c>
      <c r="D64" s="5">
        <v>577.220936</v>
      </c>
      <c r="E64" s="5">
        <v>9355.49</v>
      </c>
      <c r="F64" s="12">
        <f t="shared" si="0"/>
        <v>0.0017100645831318712</v>
      </c>
    </row>
    <row r="65" spans="1:6" ht="12.75">
      <c r="A65" s="4">
        <v>64</v>
      </c>
      <c r="B65" s="4" t="s">
        <v>475</v>
      </c>
      <c r="C65" s="4" t="s">
        <v>476</v>
      </c>
      <c r="D65" s="5">
        <v>524.680299</v>
      </c>
      <c r="E65" s="5">
        <v>3049.241</v>
      </c>
      <c r="F65" s="12">
        <f t="shared" si="0"/>
        <v>0.0015544086169233134</v>
      </c>
    </row>
    <row r="66" spans="1:6" ht="12.75">
      <c r="A66" s="4">
        <v>65</v>
      </c>
      <c r="B66" s="4" t="s">
        <v>81</v>
      </c>
      <c r="C66" s="4" t="s">
        <v>82</v>
      </c>
      <c r="D66" s="5">
        <v>521.909219</v>
      </c>
      <c r="E66" s="5">
        <v>345.12045</v>
      </c>
      <c r="F66" s="12">
        <f t="shared" si="0"/>
        <v>0.0015461990640996352</v>
      </c>
    </row>
    <row r="67" spans="1:6" ht="12.75">
      <c r="A67" s="4">
        <v>66</v>
      </c>
      <c r="B67" s="4" t="s">
        <v>477</v>
      </c>
      <c r="C67" s="4" t="s">
        <v>478</v>
      </c>
      <c r="D67" s="5">
        <v>520.0963285</v>
      </c>
      <c r="E67" s="5">
        <v>903.89025</v>
      </c>
      <c r="F67" s="12">
        <f aca="true" t="shared" si="1" ref="F67:F130">D67/$D$694</f>
        <v>0.001540828226619918</v>
      </c>
    </row>
    <row r="68" spans="1:6" ht="12.75">
      <c r="A68" s="4">
        <v>67</v>
      </c>
      <c r="B68" s="4" t="s">
        <v>479</v>
      </c>
      <c r="C68" s="4" t="s">
        <v>480</v>
      </c>
      <c r="D68" s="5">
        <v>486.09168539</v>
      </c>
      <c r="E68" s="5">
        <v>1308.1246299999998</v>
      </c>
      <c r="F68" s="12">
        <f t="shared" si="1"/>
        <v>0.0014400866695873258</v>
      </c>
    </row>
    <row r="69" spans="1:6" ht="12.75">
      <c r="A69" s="4">
        <v>68</v>
      </c>
      <c r="B69" s="4" t="s">
        <v>245</v>
      </c>
      <c r="C69" s="4" t="s">
        <v>246</v>
      </c>
      <c r="D69" s="5">
        <v>477.738366</v>
      </c>
      <c r="E69" s="5">
        <v>387.08395</v>
      </c>
      <c r="F69" s="12">
        <f t="shared" si="1"/>
        <v>0.0014153392726210666</v>
      </c>
    </row>
    <row r="70" spans="1:6" ht="12.75">
      <c r="A70" s="4">
        <v>69</v>
      </c>
      <c r="B70" s="4" t="s">
        <v>157</v>
      </c>
      <c r="C70" s="4" t="s">
        <v>158</v>
      </c>
      <c r="D70" s="5">
        <v>473.810875</v>
      </c>
      <c r="E70" s="5">
        <v>785.837</v>
      </c>
      <c r="F70" s="12">
        <f t="shared" si="1"/>
        <v>0.001403703756927178</v>
      </c>
    </row>
    <row r="71" spans="1:6" ht="12.75">
      <c r="A71" s="4">
        <v>70</v>
      </c>
      <c r="B71" s="4" t="s">
        <v>223</v>
      </c>
      <c r="C71" s="4" t="s">
        <v>224</v>
      </c>
      <c r="D71" s="5">
        <v>461.03268098</v>
      </c>
      <c r="E71" s="5">
        <v>816.9726400000001</v>
      </c>
      <c r="F71" s="12">
        <f t="shared" si="1"/>
        <v>0.0013658473042811334</v>
      </c>
    </row>
    <row r="72" spans="1:6" ht="12.75">
      <c r="A72" s="4">
        <v>71</v>
      </c>
      <c r="B72" s="4" t="s">
        <v>481</v>
      </c>
      <c r="C72" s="4" t="s">
        <v>482</v>
      </c>
      <c r="D72" s="5">
        <v>453.36100106</v>
      </c>
      <c r="E72" s="5">
        <v>283.02314</v>
      </c>
      <c r="F72" s="12">
        <f t="shared" si="1"/>
        <v>0.0013431193204085665</v>
      </c>
    </row>
    <row r="73" spans="1:6" ht="12.75">
      <c r="A73" s="4">
        <v>72</v>
      </c>
      <c r="B73" s="4" t="s">
        <v>225</v>
      </c>
      <c r="C73" s="4" t="s">
        <v>226</v>
      </c>
      <c r="D73" s="5">
        <v>449.55418481</v>
      </c>
      <c r="E73" s="5">
        <v>2394.23566</v>
      </c>
      <c r="F73" s="12">
        <f t="shared" si="1"/>
        <v>0.0013318413136045723</v>
      </c>
    </row>
    <row r="74" spans="1:6" ht="12.75">
      <c r="A74" s="4">
        <v>73</v>
      </c>
      <c r="B74" s="4" t="s">
        <v>57</v>
      </c>
      <c r="C74" s="4" t="s">
        <v>58</v>
      </c>
      <c r="D74" s="5">
        <v>443.005332</v>
      </c>
      <c r="E74" s="5">
        <v>618.975</v>
      </c>
      <c r="F74" s="12">
        <f t="shared" si="1"/>
        <v>0.0013124397975609397</v>
      </c>
    </row>
    <row r="75" spans="1:6" ht="12.75">
      <c r="A75" s="4">
        <v>74</v>
      </c>
      <c r="B75" s="4" t="s">
        <v>339</v>
      </c>
      <c r="C75" s="4" t="s">
        <v>340</v>
      </c>
      <c r="D75" s="5">
        <v>441.644603</v>
      </c>
      <c r="E75" s="5">
        <v>211.39972</v>
      </c>
      <c r="F75" s="12">
        <f t="shared" si="1"/>
        <v>0.0013084085257809078</v>
      </c>
    </row>
    <row r="76" spans="1:6" ht="12.75">
      <c r="A76" s="4">
        <v>75</v>
      </c>
      <c r="B76" s="4" t="s">
        <v>483</v>
      </c>
      <c r="C76" s="4" t="s">
        <v>484</v>
      </c>
      <c r="D76" s="5">
        <v>430.76621</v>
      </c>
      <c r="E76" s="5">
        <v>240.21679999999998</v>
      </c>
      <c r="F76" s="12">
        <f t="shared" si="1"/>
        <v>0.0012761803901910897</v>
      </c>
    </row>
    <row r="77" spans="1:6" ht="12.75">
      <c r="A77" s="4">
        <v>76</v>
      </c>
      <c r="B77" s="4" t="s">
        <v>107</v>
      </c>
      <c r="C77" s="4" t="s">
        <v>108</v>
      </c>
      <c r="D77" s="5">
        <v>425.67619</v>
      </c>
      <c r="E77" s="5">
        <v>246.53444</v>
      </c>
      <c r="F77" s="12">
        <f t="shared" si="1"/>
        <v>0.0012611007865478967</v>
      </c>
    </row>
    <row r="78" spans="1:6" ht="12.75">
      <c r="A78" s="4">
        <v>77</v>
      </c>
      <c r="B78" s="4" t="s">
        <v>111</v>
      </c>
      <c r="C78" s="4" t="s">
        <v>112</v>
      </c>
      <c r="D78" s="5">
        <v>425.404973</v>
      </c>
      <c r="E78" s="5">
        <v>1344.07</v>
      </c>
      <c r="F78" s="12">
        <f t="shared" si="1"/>
        <v>0.001260297283838419</v>
      </c>
    </row>
    <row r="79" spans="1:6" ht="12.75">
      <c r="A79" s="4">
        <v>78</v>
      </c>
      <c r="B79" s="4" t="s">
        <v>485</v>
      </c>
      <c r="C79" s="4" t="s">
        <v>486</v>
      </c>
      <c r="D79" s="5">
        <v>422.93383</v>
      </c>
      <c r="E79" s="5">
        <v>553.78948</v>
      </c>
      <c r="F79" s="12">
        <f t="shared" si="1"/>
        <v>0.0012529763190906084</v>
      </c>
    </row>
    <row r="80" spans="1:6" ht="12.75">
      <c r="A80" s="4">
        <v>79</v>
      </c>
      <c r="B80" s="4" t="s">
        <v>487</v>
      </c>
      <c r="C80" s="4" t="s">
        <v>488</v>
      </c>
      <c r="D80" s="5">
        <v>415.920287</v>
      </c>
      <c r="E80" s="5">
        <v>846.265</v>
      </c>
      <c r="F80" s="12">
        <f t="shared" si="1"/>
        <v>0.0012321981200708616</v>
      </c>
    </row>
    <row r="81" spans="1:6" ht="12.75">
      <c r="A81" s="4">
        <v>80</v>
      </c>
      <c r="B81" s="4" t="s">
        <v>337</v>
      </c>
      <c r="C81" s="4" t="s">
        <v>338</v>
      </c>
      <c r="D81" s="5">
        <v>412.19513566999996</v>
      </c>
      <c r="E81" s="5">
        <v>1151.3591999999999</v>
      </c>
      <c r="F81" s="12">
        <f t="shared" si="1"/>
        <v>0.0012211620523211644</v>
      </c>
    </row>
    <row r="82" spans="1:6" ht="12.75">
      <c r="A82" s="4">
        <v>81</v>
      </c>
      <c r="B82" s="4" t="s">
        <v>115</v>
      </c>
      <c r="C82" s="4" t="s">
        <v>116</v>
      </c>
      <c r="D82" s="5">
        <v>399.031417</v>
      </c>
      <c r="E82" s="5">
        <v>702.271</v>
      </c>
      <c r="F82" s="12">
        <f t="shared" si="1"/>
        <v>0.0011821634511341161</v>
      </c>
    </row>
    <row r="83" spans="1:6" ht="12.75">
      <c r="A83" s="4">
        <v>82</v>
      </c>
      <c r="B83" s="4" t="s">
        <v>489</v>
      </c>
      <c r="C83" s="4" t="s">
        <v>292</v>
      </c>
      <c r="D83" s="5">
        <v>378.733484</v>
      </c>
      <c r="E83" s="5">
        <v>17.024900000000002</v>
      </c>
      <c r="F83" s="12">
        <f t="shared" si="1"/>
        <v>0.0011220291521694583</v>
      </c>
    </row>
    <row r="84" spans="1:6" ht="12.75">
      <c r="A84" s="4">
        <v>83</v>
      </c>
      <c r="B84" s="4" t="s">
        <v>490</v>
      </c>
      <c r="C84" s="4" t="s">
        <v>491</v>
      </c>
      <c r="D84" s="5">
        <v>371.555508</v>
      </c>
      <c r="E84" s="5">
        <v>46.398</v>
      </c>
      <c r="F84" s="12">
        <f t="shared" si="1"/>
        <v>0.0011007638068387224</v>
      </c>
    </row>
    <row r="85" spans="1:6" ht="12.75">
      <c r="A85" s="4">
        <v>84</v>
      </c>
      <c r="B85" s="4" t="s">
        <v>492</v>
      </c>
      <c r="C85" s="4" t="s">
        <v>493</v>
      </c>
      <c r="D85" s="5">
        <v>367.614658</v>
      </c>
      <c r="E85" s="5">
        <v>167.242</v>
      </c>
      <c r="F85" s="12">
        <f t="shared" si="1"/>
        <v>0.0010890887140066164</v>
      </c>
    </row>
    <row r="86" spans="1:6" ht="12.75">
      <c r="A86" s="4">
        <v>85</v>
      </c>
      <c r="B86" s="4" t="s">
        <v>494</v>
      </c>
      <c r="C86" s="4" t="s">
        <v>495</v>
      </c>
      <c r="D86" s="5">
        <v>363.133452</v>
      </c>
      <c r="E86" s="5">
        <v>81.10037999999999</v>
      </c>
      <c r="F86" s="12">
        <f t="shared" si="1"/>
        <v>0.0010758127720017717</v>
      </c>
    </row>
    <row r="87" spans="1:6" ht="12.75">
      <c r="A87" s="4">
        <v>86</v>
      </c>
      <c r="B87" s="4" t="s">
        <v>87</v>
      </c>
      <c r="C87" s="4" t="s">
        <v>88</v>
      </c>
      <c r="D87" s="5">
        <v>360.239482</v>
      </c>
      <c r="E87" s="5">
        <v>1061.062</v>
      </c>
      <c r="F87" s="12">
        <f t="shared" si="1"/>
        <v>0.0010672391474275478</v>
      </c>
    </row>
    <row r="88" spans="1:6" ht="12.75">
      <c r="A88" s="4">
        <v>87</v>
      </c>
      <c r="B88" s="4" t="s">
        <v>496</v>
      </c>
      <c r="C88" s="4" t="s">
        <v>497</v>
      </c>
      <c r="D88" s="5">
        <v>355.848335</v>
      </c>
      <c r="E88" s="5">
        <v>1.57057</v>
      </c>
      <c r="F88" s="12">
        <f t="shared" si="1"/>
        <v>0.0010542300126306324</v>
      </c>
    </row>
    <row r="89" spans="1:6" ht="12.75">
      <c r="A89" s="4">
        <v>88</v>
      </c>
      <c r="B89" s="4" t="s">
        <v>253</v>
      </c>
      <c r="C89" s="4" t="s">
        <v>254</v>
      </c>
      <c r="D89" s="5">
        <v>355.458802</v>
      </c>
      <c r="E89" s="5">
        <v>507.56140000000005</v>
      </c>
      <c r="F89" s="12">
        <f t="shared" si="1"/>
        <v>0.0010530759890224847</v>
      </c>
    </row>
    <row r="90" spans="1:6" ht="12.75">
      <c r="A90" s="4">
        <v>89</v>
      </c>
      <c r="B90" s="4" t="s">
        <v>123</v>
      </c>
      <c r="C90" s="4" t="s">
        <v>124</v>
      </c>
      <c r="D90" s="5">
        <v>351.87072</v>
      </c>
      <c r="E90" s="5">
        <v>197.805</v>
      </c>
      <c r="F90" s="12">
        <f t="shared" si="1"/>
        <v>0.0010424460004567668</v>
      </c>
    </row>
    <row r="91" spans="1:6" ht="12.75">
      <c r="A91" s="4">
        <v>90</v>
      </c>
      <c r="B91" s="4" t="s">
        <v>173</v>
      </c>
      <c r="C91" s="4" t="s">
        <v>174</v>
      </c>
      <c r="D91" s="5">
        <v>346.87024834000005</v>
      </c>
      <c r="E91" s="5">
        <v>771.1945</v>
      </c>
      <c r="F91" s="12">
        <f t="shared" si="1"/>
        <v>0.001027631691149177</v>
      </c>
    </row>
    <row r="92" spans="1:6" ht="12.75">
      <c r="A92" s="4">
        <v>91</v>
      </c>
      <c r="B92" s="4" t="s">
        <v>498</v>
      </c>
      <c r="C92" s="4" t="s">
        <v>499</v>
      </c>
      <c r="D92" s="5">
        <v>340.81031</v>
      </c>
      <c r="E92" s="5">
        <v>166.1976</v>
      </c>
      <c r="F92" s="12">
        <f t="shared" si="1"/>
        <v>0.0010096786245071224</v>
      </c>
    </row>
    <row r="93" spans="1:6" ht="12.75">
      <c r="A93" s="4">
        <v>92</v>
      </c>
      <c r="B93" s="4" t="s">
        <v>45</v>
      </c>
      <c r="C93" s="4" t="s">
        <v>46</v>
      </c>
      <c r="D93" s="5">
        <v>325.20361675</v>
      </c>
      <c r="E93" s="5">
        <v>901.569</v>
      </c>
      <c r="F93" s="12">
        <f t="shared" si="1"/>
        <v>0.0009634425098374559</v>
      </c>
    </row>
    <row r="94" spans="1:6" ht="12.75">
      <c r="A94" s="4">
        <v>93</v>
      </c>
      <c r="B94" s="4" t="s">
        <v>271</v>
      </c>
      <c r="C94" s="4" t="s">
        <v>272</v>
      </c>
      <c r="D94" s="5">
        <v>324.744838</v>
      </c>
      <c r="E94" s="5">
        <v>4.21073</v>
      </c>
      <c r="F94" s="12">
        <f t="shared" si="1"/>
        <v>0.0009620833399894161</v>
      </c>
    </row>
    <row r="95" spans="1:6" ht="12.75">
      <c r="A95" s="4">
        <v>94</v>
      </c>
      <c r="B95" s="4" t="s">
        <v>143</v>
      </c>
      <c r="C95" s="4" t="s">
        <v>144</v>
      </c>
      <c r="D95" s="5">
        <v>324.457275</v>
      </c>
      <c r="E95" s="5">
        <v>106.317</v>
      </c>
      <c r="F95" s="12">
        <f t="shared" si="1"/>
        <v>0.0009612314109081065</v>
      </c>
    </row>
    <row r="96" spans="1:6" ht="12.75">
      <c r="A96" s="4">
        <v>95</v>
      </c>
      <c r="B96" s="4" t="s">
        <v>500</v>
      </c>
      <c r="C96" s="4" t="s">
        <v>501</v>
      </c>
      <c r="D96" s="5">
        <v>323.131712</v>
      </c>
      <c r="E96" s="5">
        <v>152.34745</v>
      </c>
      <c r="F96" s="12">
        <f t="shared" si="1"/>
        <v>0.000957304321300584</v>
      </c>
    </row>
    <row r="97" spans="1:6" ht="12.75">
      <c r="A97" s="4">
        <v>96</v>
      </c>
      <c r="B97" s="4" t="s">
        <v>419</v>
      </c>
      <c r="C97" s="4" t="s">
        <v>420</v>
      </c>
      <c r="D97" s="5">
        <v>320.854704</v>
      </c>
      <c r="E97" s="5">
        <v>1044.311</v>
      </c>
      <c r="F97" s="12">
        <f t="shared" si="1"/>
        <v>0.0009505584974860647</v>
      </c>
    </row>
    <row r="98" spans="1:6" ht="12.75">
      <c r="A98" s="4">
        <v>97</v>
      </c>
      <c r="B98" s="4" t="s">
        <v>502</v>
      </c>
      <c r="C98" s="4" t="s">
        <v>503</v>
      </c>
      <c r="D98" s="5">
        <v>318.754332</v>
      </c>
      <c r="E98" s="5">
        <v>615.003</v>
      </c>
      <c r="F98" s="12">
        <f t="shared" si="1"/>
        <v>0.000944335972375503</v>
      </c>
    </row>
    <row r="99" spans="1:6" ht="12.75">
      <c r="A99" s="4">
        <v>98</v>
      </c>
      <c r="B99" s="4" t="s">
        <v>67</v>
      </c>
      <c r="C99" s="4" t="s">
        <v>68</v>
      </c>
      <c r="D99" s="5">
        <v>302.752678</v>
      </c>
      <c r="E99" s="5">
        <v>1250.501</v>
      </c>
      <c r="F99" s="12">
        <f t="shared" si="1"/>
        <v>0.0008969297539410933</v>
      </c>
    </row>
    <row r="100" spans="1:6" ht="12.75">
      <c r="A100" s="4">
        <v>99</v>
      </c>
      <c r="B100" s="4" t="s">
        <v>333</v>
      </c>
      <c r="C100" s="4" t="s">
        <v>334</v>
      </c>
      <c r="D100" s="5">
        <v>299.002429</v>
      </c>
      <c r="E100" s="5">
        <v>828.31225</v>
      </c>
      <c r="F100" s="12">
        <f t="shared" si="1"/>
        <v>0.0008858193322760938</v>
      </c>
    </row>
    <row r="101" spans="1:6" ht="12.75">
      <c r="A101" s="4">
        <v>100</v>
      </c>
      <c r="B101" s="4" t="s">
        <v>347</v>
      </c>
      <c r="C101" s="4" t="s">
        <v>348</v>
      </c>
      <c r="D101" s="5">
        <v>288.45144162</v>
      </c>
      <c r="E101" s="5">
        <v>362.80613</v>
      </c>
      <c r="F101" s="12">
        <f t="shared" si="1"/>
        <v>0.000854561162812176</v>
      </c>
    </row>
    <row r="102" spans="1:6" ht="12.75">
      <c r="A102" s="4">
        <v>101</v>
      </c>
      <c r="B102" s="4" t="s">
        <v>504</v>
      </c>
      <c r="C102" s="4" t="s">
        <v>505</v>
      </c>
      <c r="D102" s="5">
        <v>278.771772</v>
      </c>
      <c r="E102" s="5">
        <v>59.732</v>
      </c>
      <c r="F102" s="12">
        <f t="shared" si="1"/>
        <v>0.0008258843440046551</v>
      </c>
    </row>
    <row r="103" spans="1:6" ht="12.75">
      <c r="A103" s="4">
        <v>102</v>
      </c>
      <c r="B103" s="4" t="s">
        <v>189</v>
      </c>
      <c r="C103" s="4" t="s">
        <v>190</v>
      </c>
      <c r="D103" s="5">
        <v>275.47328475</v>
      </c>
      <c r="E103" s="5">
        <v>112.82942999999999</v>
      </c>
      <c r="F103" s="12">
        <f t="shared" si="1"/>
        <v>0.0008161123037470283</v>
      </c>
    </row>
    <row r="104" spans="1:6" ht="12.75">
      <c r="A104" s="4">
        <v>103</v>
      </c>
      <c r="B104" s="4" t="s">
        <v>506</v>
      </c>
      <c r="C104" s="4" t="s">
        <v>507</v>
      </c>
      <c r="D104" s="5">
        <v>274.65691186000004</v>
      </c>
      <c r="E104" s="5">
        <v>834.45119</v>
      </c>
      <c r="F104" s="12">
        <f t="shared" si="1"/>
        <v>0.0008136937317951995</v>
      </c>
    </row>
    <row r="105" spans="1:6" ht="12.75">
      <c r="A105" s="4">
        <v>104</v>
      </c>
      <c r="B105" s="4" t="s">
        <v>109</v>
      </c>
      <c r="C105" s="4" t="s">
        <v>110</v>
      </c>
      <c r="D105" s="5">
        <v>270.555505</v>
      </c>
      <c r="E105" s="5">
        <v>1807.13</v>
      </c>
      <c r="F105" s="12">
        <f t="shared" si="1"/>
        <v>0.0008015429760362293</v>
      </c>
    </row>
    <row r="106" spans="1:6" ht="12.75">
      <c r="A106" s="4">
        <v>105</v>
      </c>
      <c r="B106" s="4" t="s">
        <v>508</v>
      </c>
      <c r="C106" s="4" t="s">
        <v>509</v>
      </c>
      <c r="D106" s="5">
        <v>268.896486</v>
      </c>
      <c r="E106" s="5">
        <v>136.831</v>
      </c>
      <c r="F106" s="12">
        <f t="shared" si="1"/>
        <v>0.0007966279955535344</v>
      </c>
    </row>
    <row r="107" spans="1:6" ht="12.75">
      <c r="A107" s="4">
        <v>106</v>
      </c>
      <c r="B107" s="4" t="s">
        <v>343</v>
      </c>
      <c r="C107" s="4" t="s">
        <v>344</v>
      </c>
      <c r="D107" s="5">
        <v>266.920946</v>
      </c>
      <c r="E107" s="5">
        <v>168.74344</v>
      </c>
      <c r="F107" s="12">
        <f t="shared" si="1"/>
        <v>0.00079077529552853</v>
      </c>
    </row>
    <row r="108" spans="1:6" ht="12.75">
      <c r="A108" s="4">
        <v>107</v>
      </c>
      <c r="B108" s="4" t="s">
        <v>273</v>
      </c>
      <c r="C108" s="4" t="s">
        <v>274</v>
      </c>
      <c r="D108" s="5">
        <v>264.471814</v>
      </c>
      <c r="E108" s="5">
        <v>121.19944</v>
      </c>
      <c r="F108" s="12">
        <f t="shared" si="1"/>
        <v>0.00078351954018182</v>
      </c>
    </row>
    <row r="109" spans="1:6" ht="12.75">
      <c r="A109" s="4">
        <v>108</v>
      </c>
      <c r="B109" s="4" t="s">
        <v>510</v>
      </c>
      <c r="C109" s="4" t="s">
        <v>511</v>
      </c>
      <c r="D109" s="5">
        <v>263.235999</v>
      </c>
      <c r="E109" s="5">
        <v>1257.7781</v>
      </c>
      <c r="F109" s="12">
        <f t="shared" si="1"/>
        <v>0.0007798583364191015</v>
      </c>
    </row>
    <row r="110" spans="1:6" ht="12.75">
      <c r="A110" s="4">
        <v>109</v>
      </c>
      <c r="B110" s="4" t="s">
        <v>512</v>
      </c>
      <c r="C110" s="4" t="s">
        <v>513</v>
      </c>
      <c r="D110" s="5">
        <v>261.940543</v>
      </c>
      <c r="E110" s="5">
        <v>1378.159</v>
      </c>
      <c r="F110" s="12">
        <f t="shared" si="1"/>
        <v>0.000776020441279751</v>
      </c>
    </row>
    <row r="111" spans="1:6" ht="12.75">
      <c r="A111" s="4">
        <v>110</v>
      </c>
      <c r="B111" s="4" t="s">
        <v>295</v>
      </c>
      <c r="C111" s="4" t="s">
        <v>296</v>
      </c>
      <c r="D111" s="5">
        <v>261.706189</v>
      </c>
      <c r="E111" s="5">
        <v>73.63527</v>
      </c>
      <c r="F111" s="12">
        <f t="shared" si="1"/>
        <v>0.0007753261482451074</v>
      </c>
    </row>
    <row r="112" spans="1:6" ht="12.75">
      <c r="A112" s="4">
        <v>111</v>
      </c>
      <c r="B112" s="4" t="s">
        <v>514</v>
      </c>
      <c r="C112" s="4" t="s">
        <v>515</v>
      </c>
      <c r="D112" s="5">
        <v>258.76030969</v>
      </c>
      <c r="E112" s="5">
        <v>514.083</v>
      </c>
      <c r="F112" s="12">
        <f t="shared" si="1"/>
        <v>0.0007665987380629307</v>
      </c>
    </row>
    <row r="113" spans="1:6" ht="12.75">
      <c r="A113" s="4">
        <v>112</v>
      </c>
      <c r="B113" s="4" t="s">
        <v>275</v>
      </c>
      <c r="C113" s="4" t="s">
        <v>276</v>
      </c>
      <c r="D113" s="5">
        <v>254.07295692000002</v>
      </c>
      <c r="E113" s="5">
        <v>262.62624</v>
      </c>
      <c r="F113" s="12">
        <f t="shared" si="1"/>
        <v>0.0007527120692664579</v>
      </c>
    </row>
    <row r="114" spans="1:6" ht="12.75">
      <c r="A114" s="4">
        <v>113</v>
      </c>
      <c r="B114" s="4" t="s">
        <v>516</v>
      </c>
      <c r="C114" s="4" t="s">
        <v>517</v>
      </c>
      <c r="D114" s="5">
        <v>254.051315</v>
      </c>
      <c r="E114" s="5">
        <v>18.611</v>
      </c>
      <c r="F114" s="12">
        <f t="shared" si="1"/>
        <v>0.0007526479532952675</v>
      </c>
    </row>
    <row r="115" spans="1:6" ht="12.75">
      <c r="A115" s="4">
        <v>114</v>
      </c>
      <c r="B115" s="4" t="s">
        <v>518</v>
      </c>
      <c r="C115" s="4" t="s">
        <v>519</v>
      </c>
      <c r="D115" s="5">
        <v>253.743673</v>
      </c>
      <c r="E115" s="5">
        <v>268.559</v>
      </c>
      <c r="F115" s="12">
        <f t="shared" si="1"/>
        <v>0.0007517365385220449</v>
      </c>
    </row>
    <row r="116" spans="1:6" ht="12.75">
      <c r="A116" s="4">
        <v>115</v>
      </c>
      <c r="B116" s="4" t="s">
        <v>520</v>
      </c>
      <c r="C116" s="4" t="s">
        <v>521</v>
      </c>
      <c r="D116" s="5">
        <v>252.27603</v>
      </c>
      <c r="E116" s="5">
        <v>69.41369999999999</v>
      </c>
      <c r="F116" s="12">
        <f t="shared" si="1"/>
        <v>0.000747388525207813</v>
      </c>
    </row>
    <row r="117" spans="1:6" ht="12.75">
      <c r="A117" s="4">
        <v>116</v>
      </c>
      <c r="B117" s="4" t="s">
        <v>522</v>
      </c>
      <c r="C117" s="4" t="s">
        <v>523</v>
      </c>
      <c r="D117" s="5">
        <v>251.484203</v>
      </c>
      <c r="E117" s="5">
        <v>247.318</v>
      </c>
      <c r="F117" s="12">
        <f t="shared" si="1"/>
        <v>0.0007450426724775726</v>
      </c>
    </row>
    <row r="118" spans="1:6" ht="12.75">
      <c r="A118" s="4">
        <v>117</v>
      </c>
      <c r="B118" s="4" t="s">
        <v>524</v>
      </c>
      <c r="C118" s="4" t="s">
        <v>525</v>
      </c>
      <c r="D118" s="5">
        <v>251.042616</v>
      </c>
      <c r="E118" s="5">
        <v>15000</v>
      </c>
      <c r="F118" s="12">
        <f t="shared" si="1"/>
        <v>0.0007437344346054253</v>
      </c>
    </row>
    <row r="119" spans="1:6" ht="12.75">
      <c r="A119" s="4">
        <v>118</v>
      </c>
      <c r="B119" s="4" t="s">
        <v>526</v>
      </c>
      <c r="C119" s="4" t="s">
        <v>527</v>
      </c>
      <c r="D119" s="5">
        <v>248.81546708</v>
      </c>
      <c r="E119" s="5">
        <v>982.502</v>
      </c>
      <c r="F119" s="12">
        <f t="shared" si="1"/>
        <v>0.0007371363224235545</v>
      </c>
    </row>
    <row r="120" spans="1:6" ht="12.75">
      <c r="A120" s="4">
        <v>119</v>
      </c>
      <c r="B120" s="4" t="s">
        <v>395</v>
      </c>
      <c r="C120" s="4" t="s">
        <v>396</v>
      </c>
      <c r="D120" s="5">
        <v>241.60203</v>
      </c>
      <c r="E120" s="5">
        <v>321.714</v>
      </c>
      <c r="F120" s="12">
        <f t="shared" si="1"/>
        <v>0.0007157659207214962</v>
      </c>
    </row>
    <row r="121" spans="1:6" ht="12.75">
      <c r="A121" s="4">
        <v>120</v>
      </c>
      <c r="B121" s="4" t="s">
        <v>293</v>
      </c>
      <c r="C121" s="4" t="s">
        <v>294</v>
      </c>
      <c r="D121" s="5">
        <v>232.300212</v>
      </c>
      <c r="E121" s="5">
        <v>1485.707</v>
      </c>
      <c r="F121" s="12">
        <f t="shared" si="1"/>
        <v>0.0006882085184713835</v>
      </c>
    </row>
    <row r="122" spans="1:6" ht="12.75">
      <c r="A122" s="4">
        <v>121</v>
      </c>
      <c r="B122" s="4" t="s">
        <v>528</v>
      </c>
      <c r="C122" s="4" t="s">
        <v>529</v>
      </c>
      <c r="D122" s="5">
        <v>230.6664941</v>
      </c>
      <c r="E122" s="5">
        <v>659.7391799999999</v>
      </c>
      <c r="F122" s="12">
        <f t="shared" si="1"/>
        <v>0.0006833684945821277</v>
      </c>
    </row>
    <row r="123" spans="1:6" ht="12.75">
      <c r="A123" s="4">
        <v>122</v>
      </c>
      <c r="B123" s="4" t="s">
        <v>51</v>
      </c>
      <c r="C123" s="4" t="s">
        <v>52</v>
      </c>
      <c r="D123" s="5">
        <v>229.88000019</v>
      </c>
      <c r="E123" s="5">
        <v>798.148</v>
      </c>
      <c r="F123" s="12">
        <f t="shared" si="1"/>
        <v>0.0006810384415704332</v>
      </c>
    </row>
    <row r="124" spans="1:6" ht="12.75">
      <c r="A124" s="4">
        <v>123</v>
      </c>
      <c r="B124" s="4" t="s">
        <v>530</v>
      </c>
      <c r="C124" s="4" t="s">
        <v>531</v>
      </c>
      <c r="D124" s="5">
        <v>229.7378</v>
      </c>
      <c r="E124" s="5">
        <v>6.472</v>
      </c>
      <c r="F124" s="12">
        <f t="shared" si="1"/>
        <v>0.0006806171617909458</v>
      </c>
    </row>
    <row r="125" spans="1:6" ht="12.75">
      <c r="A125" s="4">
        <v>124</v>
      </c>
      <c r="B125" s="4" t="s">
        <v>287</v>
      </c>
      <c r="C125" s="4" t="s">
        <v>288</v>
      </c>
      <c r="D125" s="5">
        <v>218.16177413</v>
      </c>
      <c r="E125" s="5">
        <v>546.51655</v>
      </c>
      <c r="F125" s="12">
        <f t="shared" si="1"/>
        <v>0.0006463222313421561</v>
      </c>
    </row>
    <row r="126" spans="1:6" ht="12.75">
      <c r="A126" s="4">
        <v>125</v>
      </c>
      <c r="B126" s="4" t="s">
        <v>367</v>
      </c>
      <c r="C126" s="4" t="s">
        <v>368</v>
      </c>
      <c r="D126" s="5">
        <v>215.055058</v>
      </c>
      <c r="E126" s="5">
        <v>18.07386</v>
      </c>
      <c r="F126" s="12">
        <f t="shared" si="1"/>
        <v>0.0006371183288285482</v>
      </c>
    </row>
    <row r="127" spans="1:6" ht="12.75">
      <c r="A127" s="4">
        <v>126</v>
      </c>
      <c r="B127" s="4" t="s">
        <v>532</v>
      </c>
      <c r="C127" s="4" t="s">
        <v>533</v>
      </c>
      <c r="D127" s="5">
        <v>212.368883</v>
      </c>
      <c r="E127" s="5">
        <v>483.203</v>
      </c>
      <c r="F127" s="12">
        <f t="shared" si="1"/>
        <v>0.0006291603140631339</v>
      </c>
    </row>
    <row r="128" spans="1:6" ht="12.75">
      <c r="A128" s="4">
        <v>127</v>
      </c>
      <c r="B128" s="4" t="s">
        <v>534</v>
      </c>
      <c r="C128" s="4" t="s">
        <v>535</v>
      </c>
      <c r="D128" s="5">
        <v>203.087815</v>
      </c>
      <c r="E128" s="5">
        <v>7.85134</v>
      </c>
      <c r="F128" s="12">
        <f t="shared" si="1"/>
        <v>0.0006016643853977216</v>
      </c>
    </row>
    <row r="129" spans="1:6" ht="12.75">
      <c r="A129" s="4">
        <v>128</v>
      </c>
      <c r="B129" s="4" t="s">
        <v>181</v>
      </c>
      <c r="C129" s="4" t="s">
        <v>182</v>
      </c>
      <c r="D129" s="5">
        <v>202.10282362</v>
      </c>
      <c r="E129" s="5">
        <v>157.55614999999997</v>
      </c>
      <c r="F129" s="12">
        <f t="shared" si="1"/>
        <v>0.0005987462672759142</v>
      </c>
    </row>
    <row r="130" spans="1:6" ht="12.75">
      <c r="A130" s="4">
        <v>129</v>
      </c>
      <c r="B130" s="4" t="s">
        <v>536</v>
      </c>
      <c r="C130" s="4" t="s">
        <v>537</v>
      </c>
      <c r="D130" s="5">
        <v>198.2901245</v>
      </c>
      <c r="E130" s="5">
        <v>195.23698000000002</v>
      </c>
      <c r="F130" s="12">
        <f t="shared" si="1"/>
        <v>0.0005874508319848248</v>
      </c>
    </row>
    <row r="131" spans="1:6" ht="12.75">
      <c r="A131" s="4">
        <v>130</v>
      </c>
      <c r="B131" s="4" t="s">
        <v>538</v>
      </c>
      <c r="C131" s="4" t="s">
        <v>539</v>
      </c>
      <c r="D131" s="5">
        <v>197.433642</v>
      </c>
      <c r="E131" s="5">
        <v>338.7125</v>
      </c>
      <c r="F131" s="12">
        <f aca="true" t="shared" si="2" ref="F131:F194">D131/$D$694</f>
        <v>0.0005849134320085318</v>
      </c>
    </row>
    <row r="132" spans="1:6" ht="12.75">
      <c r="A132" s="4">
        <v>131</v>
      </c>
      <c r="B132" s="4" t="s">
        <v>383</v>
      </c>
      <c r="C132" s="4" t="s">
        <v>384</v>
      </c>
      <c r="D132" s="5">
        <v>196.019962</v>
      </c>
      <c r="E132" s="5">
        <v>220.076</v>
      </c>
      <c r="F132" s="12">
        <f t="shared" si="2"/>
        <v>0.0005807252885280918</v>
      </c>
    </row>
    <row r="133" spans="1:6" ht="12.75">
      <c r="A133" s="4">
        <v>132</v>
      </c>
      <c r="B133" s="4" t="s">
        <v>540</v>
      </c>
      <c r="C133" s="4" t="s">
        <v>541</v>
      </c>
      <c r="D133" s="5">
        <v>191.91568</v>
      </c>
      <c r="E133" s="5">
        <v>1043.02</v>
      </c>
      <c r="F133" s="12">
        <f t="shared" si="2"/>
        <v>0.000568566014929974</v>
      </c>
    </row>
    <row r="134" spans="1:6" ht="12.75">
      <c r="A134" s="4">
        <v>133</v>
      </c>
      <c r="B134" s="4" t="s">
        <v>542</v>
      </c>
      <c r="C134" s="4" t="s">
        <v>543</v>
      </c>
      <c r="D134" s="5">
        <v>190.33167432999997</v>
      </c>
      <c r="E134" s="5">
        <v>758.545</v>
      </c>
      <c r="F134" s="12">
        <f t="shared" si="2"/>
        <v>0.0005638732676181421</v>
      </c>
    </row>
    <row r="135" spans="1:6" ht="12.75">
      <c r="A135" s="4">
        <v>134</v>
      </c>
      <c r="B135" s="4" t="s">
        <v>544</v>
      </c>
      <c r="C135" s="4" t="s">
        <v>545</v>
      </c>
      <c r="D135" s="5">
        <v>190.292242</v>
      </c>
      <c r="E135" s="5">
        <v>25.794940000000004</v>
      </c>
      <c r="F135" s="12">
        <f t="shared" si="2"/>
        <v>0.0005637564460914825</v>
      </c>
    </row>
    <row r="136" spans="1:6" ht="12.75">
      <c r="A136" s="4">
        <v>135</v>
      </c>
      <c r="B136" s="4" t="s">
        <v>425</v>
      </c>
      <c r="C136" s="4" t="s">
        <v>426</v>
      </c>
      <c r="D136" s="5">
        <v>187.890812</v>
      </c>
      <c r="E136" s="5">
        <v>3.2474000000000003</v>
      </c>
      <c r="F136" s="12">
        <f t="shared" si="2"/>
        <v>0.0005566420118501882</v>
      </c>
    </row>
    <row r="137" spans="1:6" ht="12.75">
      <c r="A137" s="4">
        <v>136</v>
      </c>
      <c r="B137" s="4" t="s">
        <v>546</v>
      </c>
      <c r="C137" s="4" t="s">
        <v>547</v>
      </c>
      <c r="D137" s="5">
        <v>187.60738134000002</v>
      </c>
      <c r="E137" s="5">
        <v>104.20973</v>
      </c>
      <c r="F137" s="12">
        <f t="shared" si="2"/>
        <v>0.0005558023251666137</v>
      </c>
    </row>
    <row r="138" spans="1:6" ht="12.75">
      <c r="A138" s="4">
        <v>137</v>
      </c>
      <c r="B138" s="4" t="s">
        <v>548</v>
      </c>
      <c r="C138" s="4" t="s">
        <v>549</v>
      </c>
      <c r="D138" s="5">
        <v>187.1570389</v>
      </c>
      <c r="E138" s="5">
        <v>301.185</v>
      </c>
      <c r="F138" s="12">
        <f t="shared" si="2"/>
        <v>0.0005544681485820602</v>
      </c>
    </row>
    <row r="139" spans="1:6" ht="12.75">
      <c r="A139" s="4">
        <v>138</v>
      </c>
      <c r="B139" s="4" t="s">
        <v>215</v>
      </c>
      <c r="C139" s="4" t="s">
        <v>216</v>
      </c>
      <c r="D139" s="5">
        <v>185.93800556</v>
      </c>
      <c r="E139" s="5">
        <v>70.74603</v>
      </c>
      <c r="F139" s="12">
        <f t="shared" si="2"/>
        <v>0.0005508566618698199</v>
      </c>
    </row>
    <row r="140" spans="1:6" ht="12.75">
      <c r="A140" s="4">
        <v>139</v>
      </c>
      <c r="B140" s="4" t="s">
        <v>99</v>
      </c>
      <c r="C140" s="4" t="s">
        <v>100</v>
      </c>
      <c r="D140" s="5">
        <v>185.535273</v>
      </c>
      <c r="E140" s="5">
        <v>239.61</v>
      </c>
      <c r="F140" s="12">
        <f t="shared" si="2"/>
        <v>0.0005496635334775918</v>
      </c>
    </row>
    <row r="141" spans="1:6" ht="12.75">
      <c r="A141" s="4">
        <v>140</v>
      </c>
      <c r="B141" s="4" t="s">
        <v>550</v>
      </c>
      <c r="C141" s="4" t="s">
        <v>551</v>
      </c>
      <c r="D141" s="5">
        <v>185.145373</v>
      </c>
      <c r="E141" s="5">
        <v>82.272</v>
      </c>
      <c r="F141" s="12">
        <f t="shared" si="2"/>
        <v>0.0005485084226017051</v>
      </c>
    </row>
    <row r="142" spans="1:6" ht="12.75">
      <c r="A142" s="4">
        <v>141</v>
      </c>
      <c r="B142" s="4" t="s">
        <v>552</v>
      </c>
      <c r="C142" s="4" t="s">
        <v>553</v>
      </c>
      <c r="D142" s="5">
        <v>184.983395</v>
      </c>
      <c r="E142" s="5">
        <v>253.547</v>
      </c>
      <c r="F142" s="12">
        <f t="shared" si="2"/>
        <v>0.0005480285494304961</v>
      </c>
    </row>
    <row r="143" spans="1:6" ht="12.75">
      <c r="A143" s="4">
        <v>142</v>
      </c>
      <c r="B143" s="4" t="s">
        <v>175</v>
      </c>
      <c r="C143" s="4" t="s">
        <v>176</v>
      </c>
      <c r="D143" s="5">
        <v>182.04317392000002</v>
      </c>
      <c r="E143" s="5">
        <v>480.85909999999996</v>
      </c>
      <c r="F143" s="12">
        <f t="shared" si="2"/>
        <v>0.0005393179022209055</v>
      </c>
    </row>
    <row r="144" spans="1:6" ht="12.75">
      <c r="A144" s="4">
        <v>143</v>
      </c>
      <c r="B144" s="4" t="s">
        <v>385</v>
      </c>
      <c r="C144" s="4" t="s">
        <v>386</v>
      </c>
      <c r="D144" s="5">
        <v>181.86377059999998</v>
      </c>
      <c r="E144" s="5">
        <v>232.84</v>
      </c>
      <c r="F144" s="12">
        <f t="shared" si="2"/>
        <v>0.0005387864051034337</v>
      </c>
    </row>
    <row r="145" spans="1:6" ht="12.75">
      <c r="A145" s="4">
        <v>144</v>
      </c>
      <c r="B145" s="4" t="s">
        <v>554</v>
      </c>
      <c r="C145" s="4" t="s">
        <v>555</v>
      </c>
      <c r="D145" s="5">
        <v>181.776384</v>
      </c>
      <c r="E145" s="5">
        <v>131.19</v>
      </c>
      <c r="F145" s="12">
        <f t="shared" si="2"/>
        <v>0.0005385275151006978</v>
      </c>
    </row>
    <row r="146" spans="1:6" ht="12.75">
      <c r="A146" s="4">
        <v>145</v>
      </c>
      <c r="B146" s="4" t="s">
        <v>556</v>
      </c>
      <c r="C146" s="4" t="s">
        <v>557</v>
      </c>
      <c r="D146" s="5">
        <v>180.23811121</v>
      </c>
      <c r="E146" s="5">
        <v>2996.708</v>
      </c>
      <c r="F146" s="12">
        <f t="shared" si="2"/>
        <v>0.0005339702552140355</v>
      </c>
    </row>
    <row r="147" spans="1:6" ht="12.75">
      <c r="A147" s="4">
        <v>146</v>
      </c>
      <c r="B147" s="4" t="s">
        <v>558</v>
      </c>
      <c r="C147" s="4" t="s">
        <v>559</v>
      </c>
      <c r="D147" s="5">
        <v>179.652358</v>
      </c>
      <c r="E147" s="5">
        <v>739.649</v>
      </c>
      <c r="F147" s="12">
        <f t="shared" si="2"/>
        <v>0.0005322349130661603</v>
      </c>
    </row>
    <row r="148" spans="1:6" ht="12.75">
      <c r="A148" s="4">
        <v>147</v>
      </c>
      <c r="B148" s="4" t="s">
        <v>560</v>
      </c>
      <c r="C148" s="4" t="s">
        <v>561</v>
      </c>
      <c r="D148" s="5">
        <v>177.0058527</v>
      </c>
      <c r="E148" s="5">
        <v>195.779</v>
      </c>
      <c r="F148" s="12">
        <f t="shared" si="2"/>
        <v>0.0005243944230555887</v>
      </c>
    </row>
    <row r="149" spans="1:6" ht="12.75">
      <c r="A149" s="4">
        <v>148</v>
      </c>
      <c r="B149" s="4" t="s">
        <v>193</v>
      </c>
      <c r="C149" s="4" t="s">
        <v>194</v>
      </c>
      <c r="D149" s="5">
        <v>175.956556</v>
      </c>
      <c r="E149" s="5">
        <v>262.406</v>
      </c>
      <c r="F149" s="12">
        <f t="shared" si="2"/>
        <v>0.000521285795124832</v>
      </c>
    </row>
    <row r="150" spans="1:6" ht="12.75">
      <c r="A150" s="4">
        <v>149</v>
      </c>
      <c r="B150" s="4" t="s">
        <v>17</v>
      </c>
      <c r="C150" s="4" t="s">
        <v>18</v>
      </c>
      <c r="D150" s="5">
        <v>172.223461</v>
      </c>
      <c r="E150" s="5">
        <v>1291.35</v>
      </c>
      <c r="F150" s="12">
        <f t="shared" si="2"/>
        <v>0.0005102261935982396</v>
      </c>
    </row>
    <row r="151" spans="1:6" ht="12.75">
      <c r="A151" s="4">
        <v>150</v>
      </c>
      <c r="B151" s="4" t="s">
        <v>562</v>
      </c>
      <c r="C151" s="4" t="s">
        <v>563</v>
      </c>
      <c r="D151" s="5">
        <v>170.451211</v>
      </c>
      <c r="E151" s="5">
        <v>806.452</v>
      </c>
      <c r="F151" s="12">
        <f t="shared" si="2"/>
        <v>0.0005049757569483543</v>
      </c>
    </row>
    <row r="152" spans="1:6" ht="12.75">
      <c r="A152" s="4">
        <v>151</v>
      </c>
      <c r="B152" s="4" t="s">
        <v>289</v>
      </c>
      <c r="C152" s="4" t="s">
        <v>290</v>
      </c>
      <c r="D152" s="5">
        <v>166.77918511000001</v>
      </c>
      <c r="E152" s="5">
        <v>250.14947</v>
      </c>
      <c r="F152" s="12">
        <f t="shared" si="2"/>
        <v>0.0004940970776919383</v>
      </c>
    </row>
    <row r="153" spans="1:6" ht="12.75">
      <c r="A153" s="4">
        <v>152</v>
      </c>
      <c r="B153" s="4" t="s">
        <v>399</v>
      </c>
      <c r="C153" s="4" t="s">
        <v>400</v>
      </c>
      <c r="D153" s="5">
        <v>161.46609036</v>
      </c>
      <c r="E153" s="5">
        <v>133.858</v>
      </c>
      <c r="F153" s="12">
        <f t="shared" si="2"/>
        <v>0.0004783565967215826</v>
      </c>
    </row>
    <row r="154" spans="1:6" ht="12.75">
      <c r="A154" s="4">
        <v>153</v>
      </c>
      <c r="B154" s="4" t="s">
        <v>564</v>
      </c>
      <c r="C154" s="4" t="s">
        <v>565</v>
      </c>
      <c r="D154" s="5">
        <v>154.093719</v>
      </c>
      <c r="E154" s="5">
        <v>390.007</v>
      </c>
      <c r="F154" s="12">
        <f t="shared" si="2"/>
        <v>0.000456515339119603</v>
      </c>
    </row>
    <row r="155" spans="1:6" ht="12.75">
      <c r="A155" s="4">
        <v>154</v>
      </c>
      <c r="B155" s="4" t="s">
        <v>239</v>
      </c>
      <c r="C155" s="4" t="s">
        <v>240</v>
      </c>
      <c r="D155" s="5">
        <v>149.140139</v>
      </c>
      <c r="E155" s="5">
        <v>6.6213</v>
      </c>
      <c r="F155" s="12">
        <f t="shared" si="2"/>
        <v>0.0004418399502184105</v>
      </c>
    </row>
    <row r="156" spans="1:6" ht="12.75">
      <c r="A156" s="4">
        <v>155</v>
      </c>
      <c r="B156" s="4" t="s">
        <v>566</v>
      </c>
      <c r="C156" s="4" t="s">
        <v>567</v>
      </c>
      <c r="D156" s="5">
        <v>148.230083</v>
      </c>
      <c r="E156" s="5">
        <v>86.76</v>
      </c>
      <c r="F156" s="12">
        <f t="shared" si="2"/>
        <v>0.00043914383433416845</v>
      </c>
    </row>
    <row r="157" spans="1:6" ht="12.75">
      <c r="A157" s="4">
        <v>156</v>
      </c>
      <c r="B157" s="4" t="s">
        <v>568</v>
      </c>
      <c r="C157" s="4" t="s">
        <v>569</v>
      </c>
      <c r="D157" s="5">
        <v>143.43656138</v>
      </c>
      <c r="E157" s="5">
        <v>165.95556</v>
      </c>
      <c r="F157" s="12">
        <f t="shared" si="2"/>
        <v>0.0004249426315717674</v>
      </c>
    </row>
    <row r="158" spans="1:6" ht="12.75">
      <c r="A158" s="4">
        <v>157</v>
      </c>
      <c r="B158" s="4" t="s">
        <v>570</v>
      </c>
      <c r="C158" s="4" t="s">
        <v>571</v>
      </c>
      <c r="D158" s="5">
        <v>143.280376</v>
      </c>
      <c r="E158" s="5">
        <v>275.176</v>
      </c>
      <c r="F158" s="12">
        <f t="shared" si="2"/>
        <v>0.00042447991951459246</v>
      </c>
    </row>
    <row r="159" spans="1:6" ht="12.75">
      <c r="A159" s="4">
        <v>158</v>
      </c>
      <c r="B159" s="4" t="s">
        <v>572</v>
      </c>
      <c r="C159" s="4" t="s">
        <v>573</v>
      </c>
      <c r="D159" s="5">
        <v>140.47905</v>
      </c>
      <c r="E159" s="5">
        <v>459.375</v>
      </c>
      <c r="F159" s="12">
        <f t="shared" si="2"/>
        <v>0.00041618076042378903</v>
      </c>
    </row>
    <row r="160" spans="1:6" ht="12.75">
      <c r="A160" s="4">
        <v>159</v>
      </c>
      <c r="B160" s="4" t="s">
        <v>574</v>
      </c>
      <c r="C160" s="4" t="s">
        <v>575</v>
      </c>
      <c r="D160" s="5">
        <v>140.00700244</v>
      </c>
      <c r="E160" s="5">
        <v>197.84094</v>
      </c>
      <c r="F160" s="12">
        <f t="shared" si="2"/>
        <v>0.0004147822806328381</v>
      </c>
    </row>
    <row r="161" spans="1:6" ht="12.75">
      <c r="A161" s="4">
        <v>160</v>
      </c>
      <c r="B161" s="4" t="s">
        <v>576</v>
      </c>
      <c r="C161" s="4" t="s">
        <v>577</v>
      </c>
      <c r="D161" s="5">
        <v>138.168207</v>
      </c>
      <c r="E161" s="5">
        <v>213.664</v>
      </c>
      <c r="F161" s="12">
        <f t="shared" si="2"/>
        <v>0.0004093346976339283</v>
      </c>
    </row>
    <row r="162" spans="1:6" ht="12.75">
      <c r="A162" s="4">
        <v>161</v>
      </c>
      <c r="B162" s="4" t="s">
        <v>235</v>
      </c>
      <c r="C162" s="4" t="s">
        <v>236</v>
      </c>
      <c r="D162" s="5">
        <v>137.875989</v>
      </c>
      <c r="E162" s="5">
        <v>325.206</v>
      </c>
      <c r="F162" s="12">
        <f t="shared" si="2"/>
        <v>0.00040846897773156904</v>
      </c>
    </row>
    <row r="163" spans="1:6" ht="12.75">
      <c r="A163" s="4">
        <v>162</v>
      </c>
      <c r="B163" s="4" t="s">
        <v>195</v>
      </c>
      <c r="C163" s="4" t="s">
        <v>196</v>
      </c>
      <c r="D163" s="5">
        <v>133.931513</v>
      </c>
      <c r="E163" s="5">
        <v>27.85938</v>
      </c>
      <c r="F163" s="12">
        <f t="shared" si="2"/>
        <v>0.00039678314257569783</v>
      </c>
    </row>
    <row r="164" spans="1:6" ht="12.75">
      <c r="A164" s="4">
        <v>163</v>
      </c>
      <c r="B164" s="4" t="s">
        <v>369</v>
      </c>
      <c r="C164" s="4" t="s">
        <v>370</v>
      </c>
      <c r="D164" s="5">
        <v>131.483711</v>
      </c>
      <c r="E164" s="5">
        <v>343.072</v>
      </c>
      <c r="F164" s="12">
        <f t="shared" si="2"/>
        <v>0.0003895313274635735</v>
      </c>
    </row>
    <row r="165" spans="1:6" ht="12.75">
      <c r="A165" s="4">
        <v>164</v>
      </c>
      <c r="B165" s="4" t="s">
        <v>578</v>
      </c>
      <c r="C165" s="4" t="s">
        <v>579</v>
      </c>
      <c r="D165" s="5">
        <v>128.62013199</v>
      </c>
      <c r="E165" s="5">
        <v>132.084</v>
      </c>
      <c r="F165" s="12">
        <f t="shared" si="2"/>
        <v>0.0003810477387012962</v>
      </c>
    </row>
    <row r="166" spans="1:6" ht="12.75">
      <c r="A166" s="4">
        <v>165</v>
      </c>
      <c r="B166" s="4" t="s">
        <v>580</v>
      </c>
      <c r="C166" s="4" t="s">
        <v>581</v>
      </c>
      <c r="D166" s="5">
        <v>123.015181</v>
      </c>
      <c r="E166" s="5">
        <v>3.711</v>
      </c>
      <c r="F166" s="12">
        <f t="shared" si="2"/>
        <v>0.00036444260957238853</v>
      </c>
    </row>
    <row r="167" spans="1:6" ht="12.75">
      <c r="A167" s="4">
        <v>166</v>
      </c>
      <c r="B167" s="4" t="s">
        <v>582</v>
      </c>
      <c r="C167" s="4" t="s">
        <v>583</v>
      </c>
      <c r="D167" s="5">
        <v>122.975673</v>
      </c>
      <c r="E167" s="5">
        <v>87.363</v>
      </c>
      <c r="F167" s="12">
        <f t="shared" si="2"/>
        <v>0.00036432556386711915</v>
      </c>
    </row>
    <row r="168" spans="1:6" ht="12.75">
      <c r="A168" s="4">
        <v>167</v>
      </c>
      <c r="B168" s="4" t="s">
        <v>584</v>
      </c>
      <c r="C168" s="4" t="s">
        <v>585</v>
      </c>
      <c r="D168" s="5">
        <v>122.082629</v>
      </c>
      <c r="E168" s="5">
        <v>336.21301</v>
      </c>
      <c r="F168" s="12">
        <f t="shared" si="2"/>
        <v>0.00036167984743458415</v>
      </c>
    </row>
    <row r="169" spans="1:6" ht="12.75">
      <c r="A169" s="4">
        <v>168</v>
      </c>
      <c r="B169" s="4" t="s">
        <v>586</v>
      </c>
      <c r="C169" s="4" t="s">
        <v>587</v>
      </c>
      <c r="D169" s="5">
        <v>121.744014</v>
      </c>
      <c r="E169" s="5">
        <v>196.42229999999998</v>
      </c>
      <c r="F169" s="12">
        <f t="shared" si="2"/>
        <v>0.00036067667259683504</v>
      </c>
    </row>
    <row r="170" spans="1:6" ht="12.75">
      <c r="A170" s="4">
        <v>169</v>
      </c>
      <c r="B170" s="4" t="s">
        <v>145</v>
      </c>
      <c r="C170" s="4" t="s">
        <v>146</v>
      </c>
      <c r="D170" s="5">
        <v>120.95109</v>
      </c>
      <c r="E170" s="5">
        <v>91.585</v>
      </c>
      <c r="F170" s="12">
        <f t="shared" si="2"/>
        <v>0.000358327569913707</v>
      </c>
    </row>
    <row r="171" spans="1:6" ht="12.75">
      <c r="A171" s="4">
        <v>170</v>
      </c>
      <c r="B171" s="4" t="s">
        <v>588</v>
      </c>
      <c r="C171" s="4" t="s">
        <v>589</v>
      </c>
      <c r="D171" s="5">
        <v>119.613465</v>
      </c>
      <c r="E171" s="5">
        <v>55.75802999999999</v>
      </c>
      <c r="F171" s="12">
        <f t="shared" si="2"/>
        <v>0.0003543647456373337</v>
      </c>
    </row>
    <row r="172" spans="1:6" ht="12.75">
      <c r="A172" s="4">
        <v>171</v>
      </c>
      <c r="B172" s="4" t="s">
        <v>590</v>
      </c>
      <c r="C172" s="4" t="s">
        <v>591</v>
      </c>
      <c r="D172" s="5">
        <v>119.194719</v>
      </c>
      <c r="E172" s="5">
        <v>14.298680000000001</v>
      </c>
      <c r="F172" s="12">
        <f t="shared" si="2"/>
        <v>0.00035312417610967514</v>
      </c>
    </row>
    <row r="173" spans="1:6" ht="12.75">
      <c r="A173" s="4">
        <v>172</v>
      </c>
      <c r="B173" s="4" t="s">
        <v>592</v>
      </c>
      <c r="C173" s="4" t="s">
        <v>593</v>
      </c>
      <c r="D173" s="5">
        <v>119.148772</v>
      </c>
      <c r="E173" s="5">
        <v>383.024</v>
      </c>
      <c r="F173" s="12">
        <f t="shared" si="2"/>
        <v>0.00035298805433636303</v>
      </c>
    </row>
    <row r="174" spans="1:6" ht="12.75">
      <c r="A174" s="4">
        <v>173</v>
      </c>
      <c r="B174" s="4" t="s">
        <v>415</v>
      </c>
      <c r="C174" s="4" t="s">
        <v>416</v>
      </c>
      <c r="D174" s="5">
        <v>117.45600431</v>
      </c>
      <c r="E174" s="5">
        <v>123.72802</v>
      </c>
      <c r="F174" s="12">
        <f t="shared" si="2"/>
        <v>0.0003479730905788133</v>
      </c>
    </row>
    <row r="175" spans="1:6" ht="12.75">
      <c r="A175" s="4">
        <v>174</v>
      </c>
      <c r="B175" s="4" t="s">
        <v>594</v>
      </c>
      <c r="C175" s="4" t="s">
        <v>595</v>
      </c>
      <c r="D175" s="5">
        <v>117.176881</v>
      </c>
      <c r="E175" s="5">
        <v>41.2577</v>
      </c>
      <c r="F175" s="12">
        <f t="shared" si="2"/>
        <v>0.0003471461647745186</v>
      </c>
    </row>
    <row r="176" spans="1:6" ht="12.75">
      <c r="A176" s="4">
        <v>175</v>
      </c>
      <c r="B176" s="4" t="s">
        <v>596</v>
      </c>
      <c r="C176" s="4" t="s">
        <v>597</v>
      </c>
      <c r="D176" s="5">
        <v>116.88345906</v>
      </c>
      <c r="E176" s="5">
        <v>187.215</v>
      </c>
      <c r="F176" s="12">
        <f t="shared" si="2"/>
        <v>0.00034627687810071054</v>
      </c>
    </row>
    <row r="177" spans="1:6" ht="12.75">
      <c r="A177" s="4">
        <v>176</v>
      </c>
      <c r="B177" s="4" t="s">
        <v>598</v>
      </c>
      <c r="C177" s="4" t="s">
        <v>599</v>
      </c>
      <c r="D177" s="5">
        <v>116.425102</v>
      </c>
      <c r="E177" s="5">
        <v>69.231</v>
      </c>
      <c r="F177" s="12">
        <f t="shared" si="2"/>
        <v>0.0003449189575440409</v>
      </c>
    </row>
    <row r="178" spans="1:6" ht="12.75">
      <c r="A178" s="4">
        <v>177</v>
      </c>
      <c r="B178" s="4" t="s">
        <v>255</v>
      </c>
      <c r="C178" s="4" t="s">
        <v>256</v>
      </c>
      <c r="D178" s="5">
        <v>114.383721</v>
      </c>
      <c r="E178" s="5">
        <v>23.411</v>
      </c>
      <c r="F178" s="12">
        <f t="shared" si="2"/>
        <v>0.0003388711981315543</v>
      </c>
    </row>
    <row r="179" spans="1:6" ht="12.75">
      <c r="A179" s="4">
        <v>178</v>
      </c>
      <c r="B179" s="4" t="s">
        <v>600</v>
      </c>
      <c r="C179" s="4" t="s">
        <v>601</v>
      </c>
      <c r="D179" s="5">
        <v>113.964761</v>
      </c>
      <c r="E179" s="5">
        <v>24.73139</v>
      </c>
      <c r="F179" s="12">
        <f t="shared" si="2"/>
        <v>0.00033762999461126324</v>
      </c>
    </row>
    <row r="180" spans="1:6" ht="12.75">
      <c r="A180" s="4">
        <v>179</v>
      </c>
      <c r="B180" s="4" t="s">
        <v>602</v>
      </c>
      <c r="C180" s="4" t="s">
        <v>603</v>
      </c>
      <c r="D180" s="5">
        <v>113.402014</v>
      </c>
      <c r="E180" s="5">
        <v>7.4</v>
      </c>
      <c r="F180" s="12">
        <f t="shared" si="2"/>
        <v>0.00033596281025611414</v>
      </c>
    </row>
    <row r="181" spans="1:6" ht="12.75">
      <c r="A181" s="4">
        <v>180</v>
      </c>
      <c r="B181" s="4" t="s">
        <v>604</v>
      </c>
      <c r="C181" s="4" t="s">
        <v>605</v>
      </c>
      <c r="D181" s="5">
        <v>111.90038</v>
      </c>
      <c r="E181" s="5">
        <v>83.436</v>
      </c>
      <c r="F181" s="12">
        <f t="shared" si="2"/>
        <v>0.0003315140958036871</v>
      </c>
    </row>
    <row r="182" spans="1:6" ht="12.75">
      <c r="A182" s="4">
        <v>181</v>
      </c>
      <c r="B182" s="4" t="s">
        <v>606</v>
      </c>
      <c r="C182" s="4" t="s">
        <v>607</v>
      </c>
      <c r="D182" s="5">
        <v>110.416873</v>
      </c>
      <c r="E182" s="5">
        <v>90.87337</v>
      </c>
      <c r="F182" s="12">
        <f t="shared" si="2"/>
        <v>0.00032711908408233784</v>
      </c>
    </row>
    <row r="183" spans="1:6" ht="12.75">
      <c r="A183" s="4">
        <v>182</v>
      </c>
      <c r="B183" s="4" t="s">
        <v>205</v>
      </c>
      <c r="C183" s="4" t="s">
        <v>206</v>
      </c>
      <c r="D183" s="5">
        <v>110.048764</v>
      </c>
      <c r="E183" s="5">
        <v>262.604</v>
      </c>
      <c r="F183" s="12">
        <f t="shared" si="2"/>
        <v>0.00032602853083942484</v>
      </c>
    </row>
    <row r="184" spans="1:6" ht="12.75">
      <c r="A184" s="4">
        <v>183</v>
      </c>
      <c r="B184" s="4" t="s">
        <v>608</v>
      </c>
      <c r="C184" s="4" t="s">
        <v>609</v>
      </c>
      <c r="D184" s="5">
        <v>109.03886</v>
      </c>
      <c r="E184" s="5">
        <v>297.285</v>
      </c>
      <c r="F184" s="12">
        <f t="shared" si="2"/>
        <v>0.0003230366070281873</v>
      </c>
    </row>
    <row r="185" spans="1:6" ht="12.75">
      <c r="A185" s="4">
        <v>184</v>
      </c>
      <c r="B185" s="4" t="s">
        <v>610</v>
      </c>
      <c r="C185" s="4" t="s">
        <v>611</v>
      </c>
      <c r="D185" s="5">
        <v>107.672701</v>
      </c>
      <c r="E185" s="5">
        <v>108.1627</v>
      </c>
      <c r="F185" s="12">
        <f t="shared" si="2"/>
        <v>0.0003189892484257494</v>
      </c>
    </row>
    <row r="186" spans="1:6" ht="12.75">
      <c r="A186" s="4">
        <v>185</v>
      </c>
      <c r="B186" s="4" t="s">
        <v>612</v>
      </c>
      <c r="C186" s="4" t="s">
        <v>613</v>
      </c>
      <c r="D186" s="5">
        <v>106.6932765</v>
      </c>
      <c r="E186" s="5">
        <v>122.58783</v>
      </c>
      <c r="F186" s="12">
        <f t="shared" si="2"/>
        <v>0.00031608762264462623</v>
      </c>
    </row>
    <row r="187" spans="1:6" ht="12.75">
      <c r="A187" s="4">
        <v>186</v>
      </c>
      <c r="B187" s="4" t="s">
        <v>614</v>
      </c>
      <c r="C187" s="4" t="s">
        <v>615</v>
      </c>
      <c r="D187" s="5">
        <v>106.191464</v>
      </c>
      <c r="E187" s="5">
        <v>145.79</v>
      </c>
      <c r="F187" s="12">
        <f t="shared" si="2"/>
        <v>0.00031460096176643716</v>
      </c>
    </row>
    <row r="188" spans="1:6" ht="12.75">
      <c r="A188" s="4">
        <v>187</v>
      </c>
      <c r="B188" s="4" t="s">
        <v>616</v>
      </c>
      <c r="C188" s="4" t="s">
        <v>617</v>
      </c>
      <c r="D188" s="5">
        <v>105.187647</v>
      </c>
      <c r="E188" s="5">
        <v>19.85725</v>
      </c>
      <c r="F188" s="12">
        <f t="shared" si="2"/>
        <v>0.00031162707119423923</v>
      </c>
    </row>
    <row r="189" spans="1:6" ht="12.75">
      <c r="A189" s="4">
        <v>188</v>
      </c>
      <c r="B189" s="4" t="s">
        <v>618</v>
      </c>
      <c r="C189" s="4" t="s">
        <v>619</v>
      </c>
      <c r="D189" s="5">
        <v>104.827671</v>
      </c>
      <c r="E189" s="5">
        <v>292.694</v>
      </c>
      <c r="F189" s="12">
        <f t="shared" si="2"/>
        <v>0.0003105606126339463</v>
      </c>
    </row>
    <row r="190" spans="1:6" ht="12.75">
      <c r="A190" s="4">
        <v>189</v>
      </c>
      <c r="B190" s="4" t="s">
        <v>620</v>
      </c>
      <c r="C190" s="4" t="s">
        <v>621</v>
      </c>
      <c r="D190" s="5">
        <v>103.150117</v>
      </c>
      <c r="E190" s="5">
        <v>196.0745</v>
      </c>
      <c r="F190" s="12">
        <f t="shared" si="2"/>
        <v>0.0003055907206865565</v>
      </c>
    </row>
    <row r="191" spans="1:6" ht="12.75">
      <c r="A191" s="4">
        <v>190</v>
      </c>
      <c r="B191" s="4" t="s">
        <v>622</v>
      </c>
      <c r="C191" s="4" t="s">
        <v>623</v>
      </c>
      <c r="D191" s="5">
        <v>103.018362</v>
      </c>
      <c r="E191" s="5">
        <v>23.57961</v>
      </c>
      <c r="F191" s="12">
        <f t="shared" si="2"/>
        <v>0.0003052003856430775</v>
      </c>
    </row>
    <row r="192" spans="1:6" ht="12.75">
      <c r="A192" s="4">
        <v>191</v>
      </c>
      <c r="B192" s="4" t="s">
        <v>624</v>
      </c>
      <c r="C192" s="4" t="s">
        <v>625</v>
      </c>
      <c r="D192" s="5">
        <v>101.453056</v>
      </c>
      <c r="E192" s="5">
        <v>147.828</v>
      </c>
      <c r="F192" s="12">
        <f t="shared" si="2"/>
        <v>0.00030056303764438365</v>
      </c>
    </row>
    <row r="193" spans="1:6" ht="12.75">
      <c r="A193" s="4">
        <v>192</v>
      </c>
      <c r="B193" s="4" t="s">
        <v>626</v>
      </c>
      <c r="C193" s="4" t="s">
        <v>627</v>
      </c>
      <c r="D193" s="5">
        <v>101.013231</v>
      </c>
      <c r="E193" s="5">
        <v>290.277</v>
      </c>
      <c r="F193" s="12">
        <f t="shared" si="2"/>
        <v>0.0002992600198424168</v>
      </c>
    </row>
    <row r="194" spans="1:6" ht="12.75">
      <c r="A194" s="4">
        <v>193</v>
      </c>
      <c r="B194" s="4" t="s">
        <v>628</v>
      </c>
      <c r="C194" s="4" t="s">
        <v>629</v>
      </c>
      <c r="D194" s="5">
        <v>99.581086</v>
      </c>
      <c r="E194" s="5">
        <v>62.4772</v>
      </c>
      <c r="F194" s="12">
        <f t="shared" si="2"/>
        <v>0.00029501717227804953</v>
      </c>
    </row>
    <row r="195" spans="1:6" ht="12.75">
      <c r="A195" s="4">
        <v>194</v>
      </c>
      <c r="B195" s="4" t="s">
        <v>630</v>
      </c>
      <c r="C195" s="4" t="s">
        <v>631</v>
      </c>
      <c r="D195" s="5">
        <v>98.750193</v>
      </c>
      <c r="E195" s="5">
        <v>198.31543</v>
      </c>
      <c r="F195" s="12">
        <f aca="true" t="shared" si="3" ref="F195:F258">D195/$D$694</f>
        <v>0.00029255558330395836</v>
      </c>
    </row>
    <row r="196" spans="1:6" ht="12.75">
      <c r="A196" s="4">
        <v>195</v>
      </c>
      <c r="B196" s="4" t="s">
        <v>632</v>
      </c>
      <c r="C196" s="4" t="s">
        <v>633</v>
      </c>
      <c r="D196" s="5">
        <v>98.692307</v>
      </c>
      <c r="E196" s="5">
        <v>12.31697</v>
      </c>
      <c r="F196" s="12">
        <f t="shared" si="3"/>
        <v>0.00029238409125943005</v>
      </c>
    </row>
    <row r="197" spans="1:6" ht="12.75">
      <c r="A197" s="4">
        <v>196</v>
      </c>
      <c r="B197" s="4" t="s">
        <v>634</v>
      </c>
      <c r="C197" s="4" t="s">
        <v>635</v>
      </c>
      <c r="D197" s="5">
        <v>97.601807</v>
      </c>
      <c r="E197" s="5">
        <v>39.352</v>
      </c>
      <c r="F197" s="12">
        <f t="shared" si="3"/>
        <v>0.00028915339515746936</v>
      </c>
    </row>
    <row r="198" spans="1:6" ht="12.75">
      <c r="A198" s="4">
        <v>197</v>
      </c>
      <c r="B198" s="4" t="s">
        <v>95</v>
      </c>
      <c r="C198" s="4" t="s">
        <v>96</v>
      </c>
      <c r="D198" s="5">
        <v>96.52228</v>
      </c>
      <c r="E198" s="5">
        <v>53.488</v>
      </c>
      <c r="F198" s="12">
        <f t="shared" si="3"/>
        <v>0.0002859552074721311</v>
      </c>
    </row>
    <row r="199" spans="1:6" ht="12.75">
      <c r="A199" s="4">
        <v>198</v>
      </c>
      <c r="B199" s="4" t="s">
        <v>636</v>
      </c>
      <c r="C199" s="4" t="s">
        <v>637</v>
      </c>
      <c r="D199" s="5">
        <v>96.186981</v>
      </c>
      <c r="E199" s="5">
        <v>1199.807</v>
      </c>
      <c r="F199" s="12">
        <f t="shared" si="3"/>
        <v>0.0002849618565576045</v>
      </c>
    </row>
    <row r="200" spans="1:6" ht="12.75">
      <c r="A200" s="4">
        <v>199</v>
      </c>
      <c r="B200" s="4" t="s">
        <v>638</v>
      </c>
      <c r="C200" s="4" t="s">
        <v>639</v>
      </c>
      <c r="D200" s="5">
        <v>95.744517</v>
      </c>
      <c r="E200" s="5">
        <v>66.329</v>
      </c>
      <c r="F200" s="12">
        <f t="shared" si="3"/>
        <v>0.00028365102050069673</v>
      </c>
    </row>
    <row r="201" spans="1:6" ht="12.75">
      <c r="A201" s="4">
        <v>200</v>
      </c>
      <c r="B201" s="4" t="s">
        <v>640</v>
      </c>
      <c r="C201" s="4" t="s">
        <v>641</v>
      </c>
      <c r="D201" s="5">
        <v>93.365388</v>
      </c>
      <c r="E201" s="5">
        <v>126.254</v>
      </c>
      <c r="F201" s="12">
        <f t="shared" si="3"/>
        <v>0.0002766026548093976</v>
      </c>
    </row>
    <row r="202" spans="1:6" ht="12.75">
      <c r="A202" s="4">
        <v>201</v>
      </c>
      <c r="B202" s="4" t="s">
        <v>227</v>
      </c>
      <c r="C202" s="4" t="s">
        <v>228</v>
      </c>
      <c r="D202" s="5">
        <v>93.108411</v>
      </c>
      <c r="E202" s="5">
        <v>173.797</v>
      </c>
      <c r="F202" s="12">
        <f t="shared" si="3"/>
        <v>0.0002758413392732275</v>
      </c>
    </row>
    <row r="203" spans="1:6" ht="12.75">
      <c r="A203" s="4">
        <v>202</v>
      </c>
      <c r="B203" s="4" t="s">
        <v>642</v>
      </c>
      <c r="C203" s="4" t="s">
        <v>643</v>
      </c>
      <c r="D203" s="5">
        <v>92.58309331</v>
      </c>
      <c r="E203" s="5">
        <v>67.0473</v>
      </c>
      <c r="F203" s="12">
        <f t="shared" si="3"/>
        <v>0.0002742850423329487</v>
      </c>
    </row>
    <row r="204" spans="1:6" ht="12.75">
      <c r="A204" s="4">
        <v>203</v>
      </c>
      <c r="B204" s="4" t="s">
        <v>49</v>
      </c>
      <c r="C204" s="4" t="s">
        <v>50</v>
      </c>
      <c r="D204" s="5">
        <v>92.30470454</v>
      </c>
      <c r="E204" s="5">
        <v>237.688</v>
      </c>
      <c r="F204" s="12">
        <f t="shared" si="3"/>
        <v>0.00027346029266392657</v>
      </c>
    </row>
    <row r="205" spans="1:6" ht="12.75">
      <c r="A205" s="4">
        <v>204</v>
      </c>
      <c r="B205" s="4" t="s">
        <v>644</v>
      </c>
      <c r="C205" s="4" t="s">
        <v>645</v>
      </c>
      <c r="D205" s="5">
        <v>90.040561</v>
      </c>
      <c r="E205" s="5">
        <v>149.216</v>
      </c>
      <c r="F205" s="12">
        <f t="shared" si="3"/>
        <v>0.0002667525808721269</v>
      </c>
    </row>
    <row r="206" spans="1:6" ht="12.75">
      <c r="A206" s="4">
        <v>205</v>
      </c>
      <c r="B206" s="4" t="s">
        <v>646</v>
      </c>
      <c r="C206" s="4" t="s">
        <v>647</v>
      </c>
      <c r="D206" s="5">
        <v>89.6604085</v>
      </c>
      <c r="E206" s="5">
        <v>91.392</v>
      </c>
      <c r="F206" s="12">
        <f t="shared" si="3"/>
        <v>0.0002656263477681374</v>
      </c>
    </row>
    <row r="207" spans="1:6" ht="12.75">
      <c r="A207" s="4">
        <v>206</v>
      </c>
      <c r="B207" s="4" t="s">
        <v>648</v>
      </c>
      <c r="C207" s="4" t="s">
        <v>649</v>
      </c>
      <c r="D207" s="5">
        <v>89.22526515000001</v>
      </c>
      <c r="E207" s="5">
        <v>556.312</v>
      </c>
      <c r="F207" s="12">
        <f t="shared" si="3"/>
        <v>0.00026433719974004104</v>
      </c>
    </row>
    <row r="208" spans="1:6" ht="12.75">
      <c r="A208" s="4">
        <v>207</v>
      </c>
      <c r="B208" s="4" t="s">
        <v>650</v>
      </c>
      <c r="C208" s="4" t="s">
        <v>651</v>
      </c>
      <c r="D208" s="5">
        <v>88.83259894</v>
      </c>
      <c r="E208" s="5">
        <v>110.06038000000001</v>
      </c>
      <c r="F208" s="12">
        <f t="shared" si="3"/>
        <v>0.0002631738937391068</v>
      </c>
    </row>
    <row r="209" spans="1:6" ht="12.75">
      <c r="A209" s="4">
        <v>208</v>
      </c>
      <c r="B209" s="4" t="s">
        <v>652</v>
      </c>
      <c r="C209" s="4" t="s">
        <v>653</v>
      </c>
      <c r="D209" s="5">
        <v>84.535063</v>
      </c>
      <c r="E209" s="5">
        <v>96.46</v>
      </c>
      <c r="F209" s="12">
        <f t="shared" si="3"/>
        <v>0.0002504420894205429</v>
      </c>
    </row>
    <row r="210" spans="1:6" ht="12.75">
      <c r="A210" s="4">
        <v>209</v>
      </c>
      <c r="B210" s="4" t="s">
        <v>265</v>
      </c>
      <c r="C210" s="4" t="s">
        <v>266</v>
      </c>
      <c r="D210" s="5">
        <v>83.666439</v>
      </c>
      <c r="E210" s="5">
        <v>139.989</v>
      </c>
      <c r="F210" s="12">
        <f t="shared" si="3"/>
        <v>0.00024786871925009855</v>
      </c>
    </row>
    <row r="211" spans="1:6" ht="12.75">
      <c r="A211" s="4">
        <v>210</v>
      </c>
      <c r="B211" s="4" t="s">
        <v>654</v>
      </c>
      <c r="C211" s="4" t="s">
        <v>655</v>
      </c>
      <c r="D211" s="5">
        <v>82.245685</v>
      </c>
      <c r="E211" s="5">
        <v>183.031</v>
      </c>
      <c r="F211" s="12">
        <f t="shared" si="3"/>
        <v>0.00024365961846179498</v>
      </c>
    </row>
    <row r="212" spans="1:6" ht="12.75">
      <c r="A212" s="4">
        <v>211</v>
      </c>
      <c r="B212" s="4" t="s">
        <v>656</v>
      </c>
      <c r="C212" s="4" t="s">
        <v>657</v>
      </c>
      <c r="D212" s="5">
        <v>82.140216</v>
      </c>
      <c r="E212" s="5">
        <v>86.521</v>
      </c>
      <c r="F212" s="12">
        <f t="shared" si="3"/>
        <v>0.0002433471578591561</v>
      </c>
    </row>
    <row r="213" spans="1:6" ht="12.75">
      <c r="A213" s="4">
        <v>212</v>
      </c>
      <c r="B213" s="4" t="s">
        <v>658</v>
      </c>
      <c r="C213" s="4" t="s">
        <v>659</v>
      </c>
      <c r="D213" s="5">
        <v>80.332184</v>
      </c>
      <c r="E213" s="5">
        <v>330.25</v>
      </c>
      <c r="F213" s="12">
        <f t="shared" si="3"/>
        <v>0.00023799071408600597</v>
      </c>
    </row>
    <row r="214" spans="1:6" ht="12.75">
      <c r="A214" s="4">
        <v>213</v>
      </c>
      <c r="B214" s="4" t="s">
        <v>660</v>
      </c>
      <c r="C214" s="4" t="s">
        <v>661</v>
      </c>
      <c r="D214" s="5">
        <v>79.863699</v>
      </c>
      <c r="E214" s="5">
        <v>3.0230300000000008</v>
      </c>
      <c r="F214" s="12">
        <f t="shared" si="3"/>
        <v>0.00023660278867259282</v>
      </c>
    </row>
    <row r="215" spans="1:6" ht="12.75">
      <c r="A215" s="4">
        <v>214</v>
      </c>
      <c r="B215" s="4" t="s">
        <v>662</v>
      </c>
      <c r="C215" s="4" t="s">
        <v>663</v>
      </c>
      <c r="D215" s="5">
        <v>79.6961836</v>
      </c>
      <c r="E215" s="5">
        <v>255.6</v>
      </c>
      <c r="F215" s="12">
        <f t="shared" si="3"/>
        <v>0.00023610651049762869</v>
      </c>
    </row>
    <row r="216" spans="1:6" ht="12.75">
      <c r="A216" s="4">
        <v>215</v>
      </c>
      <c r="B216" s="4" t="s">
        <v>664</v>
      </c>
      <c r="C216" s="4" t="s">
        <v>665</v>
      </c>
      <c r="D216" s="5">
        <v>79.033654</v>
      </c>
      <c r="E216" s="5">
        <v>12.16775</v>
      </c>
      <c r="F216" s="12">
        <f t="shared" si="3"/>
        <v>0.00023414371196837276</v>
      </c>
    </row>
    <row r="217" spans="1:6" ht="12.75">
      <c r="A217" s="4">
        <v>216</v>
      </c>
      <c r="B217" s="4" t="s">
        <v>666</v>
      </c>
      <c r="C217" s="4" t="s">
        <v>667</v>
      </c>
      <c r="D217" s="5">
        <v>78.63436</v>
      </c>
      <c r="E217" s="5">
        <v>24.936</v>
      </c>
      <c r="F217" s="12">
        <f t="shared" si="3"/>
        <v>0.00023296077059346558</v>
      </c>
    </row>
    <row r="218" spans="1:6" ht="12.75">
      <c r="A218" s="4">
        <v>217</v>
      </c>
      <c r="B218" s="4" t="s">
        <v>668</v>
      </c>
      <c r="C218" s="4" t="s">
        <v>669</v>
      </c>
      <c r="D218" s="5">
        <v>78.473157</v>
      </c>
      <c r="E218" s="5">
        <v>207.665</v>
      </c>
      <c r="F218" s="12">
        <f t="shared" si="3"/>
        <v>0.0002324831934236129</v>
      </c>
    </row>
    <row r="219" spans="1:6" ht="12.75">
      <c r="A219" s="4">
        <v>218</v>
      </c>
      <c r="B219" s="4" t="s">
        <v>670</v>
      </c>
      <c r="C219" s="4" t="s">
        <v>671</v>
      </c>
      <c r="D219" s="5">
        <v>77.34831</v>
      </c>
      <c r="E219" s="5">
        <v>43.336</v>
      </c>
      <c r="F219" s="12">
        <f t="shared" si="3"/>
        <v>0.0002291507415041244</v>
      </c>
    </row>
    <row r="220" spans="1:6" ht="12.75">
      <c r="A220" s="4">
        <v>219</v>
      </c>
      <c r="B220" s="4" t="s">
        <v>411</v>
      </c>
      <c r="C220" s="4" t="s">
        <v>412</v>
      </c>
      <c r="D220" s="5">
        <v>77.30667887999999</v>
      </c>
      <c r="E220" s="5">
        <v>22.362</v>
      </c>
      <c r="F220" s="12">
        <f t="shared" si="3"/>
        <v>0.0002290274058809201</v>
      </c>
    </row>
    <row r="221" spans="1:6" ht="12.75">
      <c r="A221" s="4">
        <v>220</v>
      </c>
      <c r="B221" s="4" t="s">
        <v>201</v>
      </c>
      <c r="C221" s="4" t="s">
        <v>202</v>
      </c>
      <c r="D221" s="5">
        <v>77.20648</v>
      </c>
      <c r="E221" s="5">
        <v>29.9823</v>
      </c>
      <c r="F221" s="12">
        <f t="shared" si="3"/>
        <v>0.00022873055844301382</v>
      </c>
    </row>
    <row r="222" spans="1:6" ht="12.75">
      <c r="A222" s="4">
        <v>221</v>
      </c>
      <c r="B222" s="4" t="s">
        <v>672</v>
      </c>
      <c r="C222" s="4" t="s">
        <v>673</v>
      </c>
      <c r="D222" s="5">
        <v>76.156197</v>
      </c>
      <c r="E222" s="5">
        <v>31.88093</v>
      </c>
      <c r="F222" s="12">
        <f t="shared" si="3"/>
        <v>0.00022561900851724071</v>
      </c>
    </row>
    <row r="223" spans="1:6" ht="12.75">
      <c r="A223" s="4">
        <v>222</v>
      </c>
      <c r="B223" s="4" t="s">
        <v>674</v>
      </c>
      <c r="C223" s="4" t="s">
        <v>675</v>
      </c>
      <c r="D223" s="5">
        <v>75.914597</v>
      </c>
      <c r="E223" s="5">
        <v>7.307</v>
      </c>
      <c r="F223" s="12">
        <f t="shared" si="3"/>
        <v>0.00022490324861056146</v>
      </c>
    </row>
    <row r="224" spans="1:6" ht="12.75">
      <c r="A224" s="4">
        <v>223</v>
      </c>
      <c r="B224" s="4" t="s">
        <v>327</v>
      </c>
      <c r="C224" s="4" t="s">
        <v>328</v>
      </c>
      <c r="D224" s="5">
        <v>75.537141</v>
      </c>
      <c r="E224" s="5">
        <v>12.09755</v>
      </c>
      <c r="F224" s="12">
        <f t="shared" si="3"/>
        <v>0.00022378500411000056</v>
      </c>
    </row>
    <row r="225" spans="1:6" ht="12.75">
      <c r="A225" s="4">
        <v>224</v>
      </c>
      <c r="B225" s="4" t="s">
        <v>676</v>
      </c>
      <c r="C225" s="4" t="s">
        <v>677</v>
      </c>
      <c r="D225" s="5">
        <v>74.126736</v>
      </c>
      <c r="E225" s="5">
        <v>417.19526</v>
      </c>
      <c r="F225" s="12">
        <f t="shared" si="3"/>
        <v>0.0002196065630869048</v>
      </c>
    </row>
    <row r="226" spans="1:6" ht="12.75">
      <c r="A226" s="4">
        <v>225</v>
      </c>
      <c r="B226" s="4" t="s">
        <v>678</v>
      </c>
      <c r="C226" s="4" t="s">
        <v>679</v>
      </c>
      <c r="D226" s="5">
        <v>74.120373</v>
      </c>
      <c r="E226" s="5">
        <v>169.922</v>
      </c>
      <c r="F226" s="12">
        <f t="shared" si="3"/>
        <v>0.00021958771217512422</v>
      </c>
    </row>
    <row r="227" spans="1:6" ht="12.75">
      <c r="A227" s="4">
        <v>226</v>
      </c>
      <c r="B227" s="4" t="s">
        <v>680</v>
      </c>
      <c r="C227" s="4" t="s">
        <v>681</v>
      </c>
      <c r="D227" s="5">
        <v>73.230741</v>
      </c>
      <c r="E227" s="5">
        <v>42.673</v>
      </c>
      <c r="F227" s="12">
        <f t="shared" si="3"/>
        <v>0.00021695210407372164</v>
      </c>
    </row>
    <row r="228" spans="1:6" ht="12.75">
      <c r="A228" s="4">
        <v>227</v>
      </c>
      <c r="B228" s="4" t="s">
        <v>305</v>
      </c>
      <c r="C228" s="4" t="s">
        <v>306</v>
      </c>
      <c r="D228" s="5">
        <v>73.005323</v>
      </c>
      <c r="E228" s="5">
        <v>189.969</v>
      </c>
      <c r="F228" s="12">
        <f t="shared" si="3"/>
        <v>0.00021628428467536148</v>
      </c>
    </row>
    <row r="229" spans="1:6" ht="12.75">
      <c r="A229" s="4">
        <v>228</v>
      </c>
      <c r="B229" s="4" t="s">
        <v>682</v>
      </c>
      <c r="C229" s="4" t="s">
        <v>683</v>
      </c>
      <c r="D229" s="5">
        <v>72.019382</v>
      </c>
      <c r="E229" s="5">
        <v>30.881700000000002</v>
      </c>
      <c r="F229" s="12">
        <f t="shared" si="3"/>
        <v>0.00021336335322606</v>
      </c>
    </row>
    <row r="230" spans="1:6" ht="12.75">
      <c r="A230" s="4">
        <v>229</v>
      </c>
      <c r="B230" s="4" t="s">
        <v>377</v>
      </c>
      <c r="C230" s="4" t="s">
        <v>378</v>
      </c>
      <c r="D230" s="5">
        <v>71.337456</v>
      </c>
      <c r="E230" s="5">
        <v>35.153</v>
      </c>
      <c r="F230" s="12">
        <f t="shared" si="3"/>
        <v>0.00021134309126363392</v>
      </c>
    </row>
    <row r="231" spans="1:6" ht="12.75">
      <c r="A231" s="4">
        <v>230</v>
      </c>
      <c r="B231" s="4" t="s">
        <v>684</v>
      </c>
      <c r="C231" s="4" t="s">
        <v>685</v>
      </c>
      <c r="D231" s="5">
        <v>70.598134</v>
      </c>
      <c r="E231" s="5">
        <v>3.13038</v>
      </c>
      <c r="F231" s="12">
        <f t="shared" si="3"/>
        <v>0.0002091527889220532</v>
      </c>
    </row>
    <row r="232" spans="1:6" ht="12.75">
      <c r="A232" s="4">
        <v>231</v>
      </c>
      <c r="B232" s="4" t="s">
        <v>686</v>
      </c>
      <c r="C232" s="4" t="s">
        <v>687</v>
      </c>
      <c r="D232" s="5">
        <v>69.791201</v>
      </c>
      <c r="E232" s="5">
        <v>71.5</v>
      </c>
      <c r="F232" s="12">
        <f t="shared" si="3"/>
        <v>0.0002067621834221509</v>
      </c>
    </row>
    <row r="233" spans="1:6" ht="12.75">
      <c r="A233" s="4">
        <v>232</v>
      </c>
      <c r="B233" s="4" t="s">
        <v>688</v>
      </c>
      <c r="C233" s="4" t="s">
        <v>689</v>
      </c>
      <c r="D233" s="5">
        <v>69.71564825</v>
      </c>
      <c r="E233" s="5">
        <v>176.032</v>
      </c>
      <c r="F233" s="12">
        <f t="shared" si="3"/>
        <v>0.0002065383521750923</v>
      </c>
    </row>
    <row r="234" spans="1:6" ht="12.75">
      <c r="A234" s="4">
        <v>233</v>
      </c>
      <c r="B234" s="4" t="s">
        <v>229</v>
      </c>
      <c r="C234" s="4" t="s">
        <v>230</v>
      </c>
      <c r="D234" s="5">
        <v>69.455022</v>
      </c>
      <c r="E234" s="5">
        <v>32.207260000000005</v>
      </c>
      <c r="F234" s="12">
        <f t="shared" si="3"/>
        <v>0.00020576622543511645</v>
      </c>
    </row>
    <row r="235" spans="1:6" ht="12.75">
      <c r="A235" s="4">
        <v>234</v>
      </c>
      <c r="B235" s="4" t="s">
        <v>690</v>
      </c>
      <c r="C235" s="4" t="s">
        <v>691</v>
      </c>
      <c r="D235" s="5">
        <v>68.85974</v>
      </c>
      <c r="E235" s="5">
        <v>33.766169999999995</v>
      </c>
      <c r="F235" s="12">
        <f t="shared" si="3"/>
        <v>0.0002040026534617397</v>
      </c>
    </row>
    <row r="236" spans="1:6" ht="12.75">
      <c r="A236" s="4">
        <v>235</v>
      </c>
      <c r="B236" s="4" t="s">
        <v>159</v>
      </c>
      <c r="C236" s="4" t="s">
        <v>160</v>
      </c>
      <c r="D236" s="5">
        <v>68.672415</v>
      </c>
      <c r="E236" s="5">
        <v>495.051</v>
      </c>
      <c r="F236" s="12">
        <f t="shared" si="3"/>
        <v>0.0002034476877145597</v>
      </c>
    </row>
    <row r="237" spans="1:6" ht="12.75">
      <c r="A237" s="4">
        <v>236</v>
      </c>
      <c r="B237" s="4" t="s">
        <v>692</v>
      </c>
      <c r="C237" s="4" t="s">
        <v>693</v>
      </c>
      <c r="D237" s="5">
        <v>68.45792965999999</v>
      </c>
      <c r="E237" s="5">
        <v>340.97756</v>
      </c>
      <c r="F237" s="12">
        <f t="shared" si="3"/>
        <v>0.00020281225722224814</v>
      </c>
    </row>
    <row r="238" spans="1:6" ht="12.75">
      <c r="A238" s="4">
        <v>237</v>
      </c>
      <c r="B238" s="4" t="s">
        <v>694</v>
      </c>
      <c r="C238" s="4" t="s">
        <v>695</v>
      </c>
      <c r="D238" s="5">
        <v>67.737476</v>
      </c>
      <c r="E238" s="5">
        <v>91.303</v>
      </c>
      <c r="F238" s="12">
        <f t="shared" si="3"/>
        <v>0.000200677853892578</v>
      </c>
    </row>
    <row r="239" spans="1:6" ht="12.75">
      <c r="A239" s="4">
        <v>238</v>
      </c>
      <c r="B239" s="4" t="s">
        <v>281</v>
      </c>
      <c r="C239" s="4" t="s">
        <v>282</v>
      </c>
      <c r="D239" s="5">
        <v>67.297049</v>
      </c>
      <c r="E239" s="5">
        <v>153.587</v>
      </c>
      <c r="F239" s="12">
        <f t="shared" si="3"/>
        <v>0.00019937305261600924</v>
      </c>
    </row>
    <row r="240" spans="1:6" ht="12.75">
      <c r="A240" s="4">
        <v>239</v>
      </c>
      <c r="B240" s="4" t="s">
        <v>696</v>
      </c>
      <c r="C240" s="4" t="s">
        <v>697</v>
      </c>
      <c r="D240" s="5">
        <v>67.25652331</v>
      </c>
      <c r="E240" s="5">
        <v>145.794</v>
      </c>
      <c r="F240" s="12">
        <f t="shared" si="3"/>
        <v>0.0001992529919202621</v>
      </c>
    </row>
    <row r="241" spans="1:6" ht="12.75">
      <c r="A241" s="4">
        <v>240</v>
      </c>
      <c r="B241" s="4" t="s">
        <v>213</v>
      </c>
      <c r="C241" s="4" t="s">
        <v>214</v>
      </c>
      <c r="D241" s="5">
        <v>66.67175612999999</v>
      </c>
      <c r="E241" s="5">
        <v>194.44557</v>
      </c>
      <c r="F241" s="12">
        <f t="shared" si="3"/>
        <v>0.00019752057096750593</v>
      </c>
    </row>
    <row r="242" spans="1:6" ht="12.75">
      <c r="A242" s="4">
        <v>241</v>
      </c>
      <c r="B242" s="4" t="s">
        <v>698</v>
      </c>
      <c r="C242" s="4" t="s">
        <v>699</v>
      </c>
      <c r="D242" s="5">
        <v>66.384063</v>
      </c>
      <c r="E242" s="5">
        <v>221.593</v>
      </c>
      <c r="F242" s="12">
        <f t="shared" si="3"/>
        <v>0.00019666825636534927</v>
      </c>
    </row>
    <row r="243" spans="1:6" ht="12.75">
      <c r="A243" s="4">
        <v>242</v>
      </c>
      <c r="B243" s="4" t="s">
        <v>700</v>
      </c>
      <c r="C243" s="4" t="s">
        <v>701</v>
      </c>
      <c r="D243" s="5">
        <v>63.053913</v>
      </c>
      <c r="E243" s="5">
        <v>24.922</v>
      </c>
      <c r="F243" s="12">
        <f t="shared" si="3"/>
        <v>0.00018680241260198897</v>
      </c>
    </row>
    <row r="244" spans="1:6" ht="12.75">
      <c r="A244" s="4">
        <v>243</v>
      </c>
      <c r="B244" s="4" t="s">
        <v>381</v>
      </c>
      <c r="C244" s="4" t="s">
        <v>382</v>
      </c>
      <c r="D244" s="5">
        <v>62.844064</v>
      </c>
      <c r="E244" s="5">
        <v>5.17</v>
      </c>
      <c r="F244" s="12">
        <f t="shared" si="3"/>
        <v>0.00018618071764893958</v>
      </c>
    </row>
    <row r="245" spans="1:6" ht="12.75">
      <c r="A245" s="4">
        <v>244</v>
      </c>
      <c r="B245" s="4" t="s">
        <v>283</v>
      </c>
      <c r="C245" s="4" t="s">
        <v>284</v>
      </c>
      <c r="D245" s="5">
        <v>62.630461</v>
      </c>
      <c r="E245" s="5">
        <v>48.64815</v>
      </c>
      <c r="F245" s="12">
        <f t="shared" si="3"/>
        <v>0.00018554790116157862</v>
      </c>
    </row>
    <row r="246" spans="1:6" ht="12.75">
      <c r="A246" s="4">
        <v>245</v>
      </c>
      <c r="B246" s="4" t="s">
        <v>702</v>
      </c>
      <c r="C246" s="4" t="s">
        <v>703</v>
      </c>
      <c r="D246" s="5">
        <v>62.618372</v>
      </c>
      <c r="E246" s="5">
        <v>261.73</v>
      </c>
      <c r="F246" s="12">
        <f t="shared" si="3"/>
        <v>0.00018551208650300312</v>
      </c>
    </row>
    <row r="247" spans="1:6" ht="12.75">
      <c r="A247" s="4">
        <v>246</v>
      </c>
      <c r="B247" s="4" t="s">
        <v>704</v>
      </c>
      <c r="C247" s="4" t="s">
        <v>705</v>
      </c>
      <c r="D247" s="5">
        <v>62.148117</v>
      </c>
      <c r="E247" s="5">
        <v>382.955</v>
      </c>
      <c r="F247" s="12">
        <f t="shared" si="3"/>
        <v>0.00018411891731875046</v>
      </c>
    </row>
    <row r="248" spans="1:6" ht="12.75">
      <c r="A248" s="4">
        <v>247</v>
      </c>
      <c r="B248" s="4" t="s">
        <v>706</v>
      </c>
      <c r="C248" s="4" t="s">
        <v>707</v>
      </c>
      <c r="D248" s="5">
        <v>61.893596</v>
      </c>
      <c r="E248" s="5">
        <v>29.153</v>
      </c>
      <c r="F248" s="12">
        <f t="shared" si="3"/>
        <v>0.0001833648778849429</v>
      </c>
    </row>
    <row r="249" spans="1:6" ht="12.75">
      <c r="A249" s="4">
        <v>248</v>
      </c>
      <c r="B249" s="4" t="s">
        <v>259</v>
      </c>
      <c r="C249" s="4" t="s">
        <v>260</v>
      </c>
      <c r="D249" s="5">
        <v>61.857088</v>
      </c>
      <c r="E249" s="5">
        <v>35.287</v>
      </c>
      <c r="F249" s="12">
        <f t="shared" si="3"/>
        <v>0.0001832567199268591</v>
      </c>
    </row>
    <row r="250" spans="1:6" ht="12.75">
      <c r="A250" s="4">
        <v>249</v>
      </c>
      <c r="B250" s="4" t="s">
        <v>313</v>
      </c>
      <c r="C250" s="4" t="s">
        <v>314</v>
      </c>
      <c r="D250" s="5">
        <v>61.098741</v>
      </c>
      <c r="E250" s="5">
        <v>21.614519999999995</v>
      </c>
      <c r="F250" s="12">
        <f t="shared" si="3"/>
        <v>0.00018101005445520977</v>
      </c>
    </row>
    <row r="251" spans="1:6" ht="12.75">
      <c r="A251" s="4">
        <v>250</v>
      </c>
      <c r="B251" s="4" t="s">
        <v>708</v>
      </c>
      <c r="C251" s="4" t="s">
        <v>709</v>
      </c>
      <c r="D251" s="5">
        <v>59.89168</v>
      </c>
      <c r="E251" s="5">
        <v>30.84577</v>
      </c>
      <c r="F251" s="12">
        <f t="shared" si="3"/>
        <v>0.0001774340367866827</v>
      </c>
    </row>
    <row r="252" spans="1:6" ht="12.75">
      <c r="A252" s="4">
        <v>251</v>
      </c>
      <c r="B252" s="4" t="s">
        <v>710</v>
      </c>
      <c r="C252" s="4" t="s">
        <v>711</v>
      </c>
      <c r="D252" s="5">
        <v>59.687738</v>
      </c>
      <c r="E252" s="5">
        <v>1.297</v>
      </c>
      <c r="F252" s="12">
        <f t="shared" si="3"/>
        <v>0.00017682984180784173</v>
      </c>
    </row>
    <row r="253" spans="1:6" ht="12.75">
      <c r="A253" s="4">
        <v>252</v>
      </c>
      <c r="B253" s="4" t="s">
        <v>329</v>
      </c>
      <c r="C253" s="4" t="s">
        <v>330</v>
      </c>
      <c r="D253" s="5">
        <v>56.167599</v>
      </c>
      <c r="E253" s="5">
        <v>794.82</v>
      </c>
      <c r="F253" s="12">
        <f t="shared" si="3"/>
        <v>0.00016640113997780064</v>
      </c>
    </row>
    <row r="254" spans="1:6" ht="12.75">
      <c r="A254" s="4">
        <v>253</v>
      </c>
      <c r="B254" s="4" t="s">
        <v>712</v>
      </c>
      <c r="C254" s="4" t="s">
        <v>713</v>
      </c>
      <c r="D254" s="5">
        <v>55.758349</v>
      </c>
      <c r="E254" s="5">
        <v>49.304</v>
      </c>
      <c r="F254" s="12">
        <f t="shared" si="3"/>
        <v>0.00016518870313256688</v>
      </c>
    </row>
    <row r="255" spans="1:6" ht="12.75">
      <c r="A255" s="4">
        <v>254</v>
      </c>
      <c r="B255" s="4" t="s">
        <v>714</v>
      </c>
      <c r="C255" s="4" t="s">
        <v>715</v>
      </c>
      <c r="D255" s="5">
        <v>54.716261</v>
      </c>
      <c r="E255" s="5">
        <v>20.68396</v>
      </c>
      <c r="F255" s="12">
        <f t="shared" si="3"/>
        <v>0.00016210143156952239</v>
      </c>
    </row>
    <row r="256" spans="1:6" ht="12.75">
      <c r="A256" s="4">
        <v>255</v>
      </c>
      <c r="B256" s="4" t="s">
        <v>716</v>
      </c>
      <c r="C256" s="4" t="s">
        <v>717</v>
      </c>
      <c r="D256" s="5">
        <v>54.311769</v>
      </c>
      <c r="E256" s="5">
        <v>70.139</v>
      </c>
      <c r="F256" s="12">
        <f t="shared" si="3"/>
        <v>0.00016090309069132495</v>
      </c>
    </row>
    <row r="257" spans="1:6" ht="12.75">
      <c r="A257" s="4">
        <v>256</v>
      </c>
      <c r="B257" s="4" t="s">
        <v>277</v>
      </c>
      <c r="C257" s="4" t="s">
        <v>278</v>
      </c>
      <c r="D257" s="5">
        <v>53.846547</v>
      </c>
      <c r="E257" s="5">
        <v>109.5</v>
      </c>
      <c r="F257" s="12">
        <f t="shared" si="3"/>
        <v>0.00015952483218426732</v>
      </c>
    </row>
    <row r="258" spans="1:6" ht="12.75">
      <c r="A258" s="4">
        <v>257</v>
      </c>
      <c r="B258" s="4" t="s">
        <v>718</v>
      </c>
      <c r="C258" s="4" t="s">
        <v>719</v>
      </c>
      <c r="D258" s="5">
        <v>53.588124</v>
      </c>
      <c r="E258" s="5">
        <v>2.58657</v>
      </c>
      <c r="F258" s="12">
        <f t="shared" si="3"/>
        <v>0.0001587592327539537</v>
      </c>
    </row>
    <row r="259" spans="1:6" ht="12.75">
      <c r="A259" s="4">
        <v>258</v>
      </c>
      <c r="B259" s="4" t="s">
        <v>720</v>
      </c>
      <c r="C259" s="4" t="s">
        <v>721</v>
      </c>
      <c r="D259" s="5">
        <v>53.51616594</v>
      </c>
      <c r="E259" s="5">
        <v>90.8724</v>
      </c>
      <c r="F259" s="12">
        <f aca="true" t="shared" si="4" ref="F259:F322">D259/$D$694</f>
        <v>0.00015854605107220527</v>
      </c>
    </row>
    <row r="260" spans="1:6" ht="12.75">
      <c r="A260" s="4">
        <v>259</v>
      </c>
      <c r="B260" s="4" t="s">
        <v>722</v>
      </c>
      <c r="C260" s="4" t="s">
        <v>723</v>
      </c>
      <c r="D260" s="5">
        <v>53.060668</v>
      </c>
      <c r="E260" s="5">
        <v>145.03</v>
      </c>
      <c r="F260" s="12">
        <f t="shared" si="4"/>
        <v>0.00015719660089411346</v>
      </c>
    </row>
    <row r="261" spans="1:6" ht="12.75">
      <c r="A261" s="4">
        <v>260</v>
      </c>
      <c r="B261" s="4" t="s">
        <v>724</v>
      </c>
      <c r="C261" s="4" t="s">
        <v>725</v>
      </c>
      <c r="D261" s="5">
        <v>53.025338</v>
      </c>
      <c r="E261" s="5">
        <v>76.309</v>
      </c>
      <c r="F261" s="12">
        <f t="shared" si="4"/>
        <v>0.0001570919328580912</v>
      </c>
    </row>
    <row r="262" spans="1:6" ht="12.75">
      <c r="A262" s="4">
        <v>261</v>
      </c>
      <c r="B262" s="4" t="s">
        <v>726</v>
      </c>
      <c r="C262" s="4" t="s">
        <v>727</v>
      </c>
      <c r="D262" s="5">
        <v>52.86510074</v>
      </c>
      <c r="E262" s="5">
        <v>110.85</v>
      </c>
      <c r="F262" s="12">
        <f t="shared" si="4"/>
        <v>0.00015661721677256085</v>
      </c>
    </row>
    <row r="263" spans="1:6" ht="12.75">
      <c r="A263" s="4">
        <v>262</v>
      </c>
      <c r="B263" s="4" t="s">
        <v>325</v>
      </c>
      <c r="C263" s="4" t="s">
        <v>326</v>
      </c>
      <c r="D263" s="5">
        <v>51.93183056</v>
      </c>
      <c r="E263" s="5">
        <v>150.422</v>
      </c>
      <c r="F263" s="12">
        <f t="shared" si="4"/>
        <v>0.0001538523269673319</v>
      </c>
    </row>
    <row r="264" spans="1:6" ht="12.75">
      <c r="A264" s="4">
        <v>263</v>
      </c>
      <c r="B264" s="4" t="s">
        <v>728</v>
      </c>
      <c r="C264" s="4" t="s">
        <v>729</v>
      </c>
      <c r="D264" s="5">
        <v>51.665882</v>
      </c>
      <c r="E264" s="5">
        <v>4.8755500000000005</v>
      </c>
      <c r="F264" s="12">
        <f t="shared" si="4"/>
        <v>0.00015306443244544833</v>
      </c>
    </row>
    <row r="265" spans="1:6" ht="12.75">
      <c r="A265" s="4">
        <v>264</v>
      </c>
      <c r="B265" s="4" t="s">
        <v>730</v>
      </c>
      <c r="C265" s="4" t="s">
        <v>731</v>
      </c>
      <c r="D265" s="5">
        <v>51.45</v>
      </c>
      <c r="E265" s="5">
        <v>209.568</v>
      </c>
      <c r="F265" s="12">
        <f t="shared" si="4"/>
        <v>0.0001524248642328087</v>
      </c>
    </row>
    <row r="266" spans="1:6" ht="12.75">
      <c r="A266" s="4">
        <v>265</v>
      </c>
      <c r="B266" s="4" t="s">
        <v>732</v>
      </c>
      <c r="C266" s="4" t="s">
        <v>733</v>
      </c>
      <c r="D266" s="5">
        <v>48.761748</v>
      </c>
      <c r="E266" s="5">
        <v>39.6866</v>
      </c>
      <c r="F266" s="12">
        <f t="shared" si="4"/>
        <v>0.0001444606961837596</v>
      </c>
    </row>
    <row r="267" spans="1:6" ht="12.75">
      <c r="A267" s="4">
        <v>266</v>
      </c>
      <c r="B267" s="4" t="s">
        <v>163</v>
      </c>
      <c r="C267" s="4" t="s">
        <v>164</v>
      </c>
      <c r="D267" s="5">
        <v>48.503065</v>
      </c>
      <c r="E267" s="5">
        <v>19.995900000000002</v>
      </c>
      <c r="F267" s="12">
        <f t="shared" si="4"/>
        <v>0.00014369432648202326</v>
      </c>
    </row>
    <row r="268" spans="1:6" ht="12.75">
      <c r="A268" s="4">
        <v>267</v>
      </c>
      <c r="B268" s="4" t="s">
        <v>734</v>
      </c>
      <c r="C268" s="4" t="s">
        <v>735</v>
      </c>
      <c r="D268" s="5">
        <v>48.149879</v>
      </c>
      <c r="E268" s="5">
        <v>228.21</v>
      </c>
      <c r="F268" s="12">
        <f t="shared" si="4"/>
        <v>0.00014264798385619373</v>
      </c>
    </row>
    <row r="269" spans="1:6" ht="12.75">
      <c r="A269" s="4">
        <v>268</v>
      </c>
      <c r="B269" s="4" t="s">
        <v>736</v>
      </c>
      <c r="C269" s="4" t="s">
        <v>737</v>
      </c>
      <c r="D269" s="5">
        <v>47.562987</v>
      </c>
      <c r="E269" s="5">
        <v>111.8623</v>
      </c>
      <c r="F269" s="12">
        <f t="shared" si="4"/>
        <v>0.00014090926794911265</v>
      </c>
    </row>
    <row r="270" spans="1:6" ht="12.75">
      <c r="A270" s="4">
        <v>269</v>
      </c>
      <c r="B270" s="4" t="s">
        <v>738</v>
      </c>
      <c r="C270" s="4" t="s">
        <v>739</v>
      </c>
      <c r="D270" s="5">
        <v>47.198245</v>
      </c>
      <c r="E270" s="5">
        <v>99.295</v>
      </c>
      <c r="F270" s="12">
        <f t="shared" si="4"/>
        <v>0.00013982868972112425</v>
      </c>
    </row>
    <row r="271" spans="1:6" ht="12.75">
      <c r="A271" s="4">
        <v>270</v>
      </c>
      <c r="B271" s="4" t="s">
        <v>323</v>
      </c>
      <c r="C271" s="4" t="s">
        <v>324</v>
      </c>
      <c r="D271" s="5">
        <v>46.690343</v>
      </c>
      <c r="E271" s="5">
        <v>8.017</v>
      </c>
      <c r="F271" s="12">
        <f t="shared" si="4"/>
        <v>0.00013832398819743966</v>
      </c>
    </row>
    <row r="272" spans="1:6" ht="12.75">
      <c r="A272" s="4">
        <v>271</v>
      </c>
      <c r="B272" s="4" t="s">
        <v>407</v>
      </c>
      <c r="C272" s="4" t="s">
        <v>408</v>
      </c>
      <c r="D272" s="5">
        <v>46.117982</v>
      </c>
      <c r="E272" s="5">
        <v>64.823</v>
      </c>
      <c r="F272" s="12">
        <f t="shared" si="4"/>
        <v>0.00013662832157514316</v>
      </c>
    </row>
    <row r="273" spans="1:6" ht="12.75">
      <c r="A273" s="4">
        <v>272</v>
      </c>
      <c r="B273" s="4" t="s">
        <v>423</v>
      </c>
      <c r="C273" s="4" t="s">
        <v>424</v>
      </c>
      <c r="D273" s="5">
        <v>46.046529</v>
      </c>
      <c r="E273" s="5">
        <v>43.961</v>
      </c>
      <c r="F273" s="12">
        <f t="shared" si="4"/>
        <v>0.00013641663617525927</v>
      </c>
    </row>
    <row r="274" spans="1:6" ht="12.75">
      <c r="A274" s="4">
        <v>273</v>
      </c>
      <c r="B274" s="4" t="s">
        <v>740</v>
      </c>
      <c r="C274" s="4" t="s">
        <v>741</v>
      </c>
      <c r="D274" s="5">
        <v>45.064964</v>
      </c>
      <c r="E274" s="5">
        <v>102.068</v>
      </c>
      <c r="F274" s="12">
        <f t="shared" si="4"/>
        <v>0.00013350866898651919</v>
      </c>
    </row>
    <row r="275" spans="1:6" ht="12.75">
      <c r="A275" s="4">
        <v>274</v>
      </c>
      <c r="B275" s="4" t="s">
        <v>742</v>
      </c>
      <c r="C275" s="4" t="s">
        <v>743</v>
      </c>
      <c r="D275" s="5">
        <v>44.208973</v>
      </c>
      <c r="E275" s="5">
        <v>5.523149999999999</v>
      </c>
      <c r="F275" s="12">
        <f t="shared" si="4"/>
        <v>0.0001309727251194734</v>
      </c>
    </row>
    <row r="276" spans="1:6" ht="12.75">
      <c r="A276" s="4">
        <v>275</v>
      </c>
      <c r="B276" s="4" t="s">
        <v>744</v>
      </c>
      <c r="C276" s="4" t="s">
        <v>745</v>
      </c>
      <c r="D276" s="5">
        <v>43.99621</v>
      </c>
      <c r="E276" s="5">
        <v>221.2</v>
      </c>
      <c r="F276" s="12">
        <f t="shared" si="4"/>
        <v>0.0001303423972013244</v>
      </c>
    </row>
    <row r="277" spans="1:6" ht="12.75">
      <c r="A277" s="4">
        <v>276</v>
      </c>
      <c r="B277" s="4" t="s">
        <v>746</v>
      </c>
      <c r="C277" s="4" t="s">
        <v>747</v>
      </c>
      <c r="D277" s="5">
        <v>43.713091</v>
      </c>
      <c r="E277" s="5">
        <v>19.73213</v>
      </c>
      <c r="F277" s="12">
        <f t="shared" si="4"/>
        <v>0.00012950363383617904</v>
      </c>
    </row>
    <row r="278" spans="1:6" ht="12.75">
      <c r="A278" s="4">
        <v>277</v>
      </c>
      <c r="B278" s="4" t="s">
        <v>748</v>
      </c>
      <c r="C278" s="4" t="s">
        <v>749</v>
      </c>
      <c r="D278" s="5">
        <v>43.441176</v>
      </c>
      <c r="E278" s="5">
        <v>0.46890000000000004</v>
      </c>
      <c r="F278" s="12">
        <f t="shared" si="4"/>
        <v>0.00012869806324418946</v>
      </c>
    </row>
    <row r="279" spans="1:6" ht="12.75">
      <c r="A279" s="4">
        <v>278</v>
      </c>
      <c r="B279" s="4" t="s">
        <v>750</v>
      </c>
      <c r="C279" s="4" t="s">
        <v>751</v>
      </c>
      <c r="D279" s="5">
        <v>43.247371</v>
      </c>
      <c r="E279" s="5">
        <v>95.799</v>
      </c>
      <c r="F279" s="12">
        <f t="shared" si="4"/>
        <v>0.0001281238999630886</v>
      </c>
    </row>
    <row r="280" spans="1:6" ht="12.75">
      <c r="A280" s="4">
        <v>279</v>
      </c>
      <c r="B280" s="4" t="s">
        <v>752</v>
      </c>
      <c r="C280" s="4" t="s">
        <v>753</v>
      </c>
      <c r="D280" s="5">
        <v>42.782046</v>
      </c>
      <c r="E280" s="5">
        <v>21.384</v>
      </c>
      <c r="F280" s="12">
        <f t="shared" si="4"/>
        <v>0.00012674533631004426</v>
      </c>
    </row>
    <row r="281" spans="1:6" ht="12.75">
      <c r="A281" s="4">
        <v>280</v>
      </c>
      <c r="B281" s="4" t="s">
        <v>754</v>
      </c>
      <c r="C281" s="4" t="s">
        <v>755</v>
      </c>
      <c r="D281" s="5">
        <v>42.705135</v>
      </c>
      <c r="E281" s="5">
        <v>125.341</v>
      </c>
      <c r="F281" s="12">
        <f t="shared" si="4"/>
        <v>0.00012651748113544738</v>
      </c>
    </row>
    <row r="282" spans="1:6" ht="12.75">
      <c r="A282" s="4">
        <v>281</v>
      </c>
      <c r="B282" s="4" t="s">
        <v>756</v>
      </c>
      <c r="C282" s="4" t="s">
        <v>757</v>
      </c>
      <c r="D282" s="5">
        <v>42.465032</v>
      </c>
      <c r="E282" s="5">
        <v>10.396</v>
      </c>
      <c r="F282" s="12">
        <f t="shared" si="4"/>
        <v>0.00012580615621461376</v>
      </c>
    </row>
    <row r="283" spans="1:6" ht="12.75">
      <c r="A283" s="4">
        <v>282</v>
      </c>
      <c r="B283" s="4" t="s">
        <v>758</v>
      </c>
      <c r="C283" s="4" t="s">
        <v>759</v>
      </c>
      <c r="D283" s="5">
        <v>41.792524</v>
      </c>
      <c r="E283" s="5">
        <v>67.919</v>
      </c>
      <c r="F283" s="12">
        <f t="shared" si="4"/>
        <v>0.00012381379585318561</v>
      </c>
    </row>
    <row r="284" spans="1:6" ht="12.75">
      <c r="A284" s="4">
        <v>283</v>
      </c>
      <c r="B284" s="4" t="s">
        <v>760</v>
      </c>
      <c r="C284" s="4" t="s">
        <v>761</v>
      </c>
      <c r="D284" s="5">
        <v>41.564787880000004</v>
      </c>
      <c r="E284" s="5">
        <v>24.3371</v>
      </c>
      <c r="F284" s="12">
        <f t="shared" si="4"/>
        <v>0.00012313910883332349</v>
      </c>
    </row>
    <row r="285" spans="1:6" ht="12.75">
      <c r="A285" s="4">
        <v>284</v>
      </c>
      <c r="B285" s="4" t="s">
        <v>762</v>
      </c>
      <c r="C285" s="4" t="s">
        <v>763</v>
      </c>
      <c r="D285" s="5">
        <v>41.145551</v>
      </c>
      <c r="E285" s="5">
        <v>84.418</v>
      </c>
      <c r="F285" s="12">
        <f t="shared" si="4"/>
        <v>0.00012189708503321878</v>
      </c>
    </row>
    <row r="286" spans="1:6" ht="12.75">
      <c r="A286" s="4">
        <v>285</v>
      </c>
      <c r="B286" s="4" t="s">
        <v>764</v>
      </c>
      <c r="C286" s="4" t="s">
        <v>765</v>
      </c>
      <c r="D286" s="5">
        <v>41.096375</v>
      </c>
      <c r="E286" s="5">
        <v>11.492</v>
      </c>
      <c r="F286" s="12">
        <f t="shared" si="4"/>
        <v>0.00012175139708135266</v>
      </c>
    </row>
    <row r="287" spans="1:6" ht="12.75">
      <c r="A287" s="4">
        <v>286</v>
      </c>
      <c r="B287" s="4" t="s">
        <v>766</v>
      </c>
      <c r="C287" s="4" t="s">
        <v>767</v>
      </c>
      <c r="D287" s="5">
        <v>39.844614</v>
      </c>
      <c r="E287" s="5">
        <v>151.354</v>
      </c>
      <c r="F287" s="12">
        <f t="shared" si="4"/>
        <v>0.00011804295197976034</v>
      </c>
    </row>
    <row r="288" spans="1:6" ht="12.75">
      <c r="A288" s="4">
        <v>287</v>
      </c>
      <c r="B288" s="4" t="s">
        <v>768</v>
      </c>
      <c r="C288" s="4" t="s">
        <v>769</v>
      </c>
      <c r="D288" s="5">
        <v>39.831246</v>
      </c>
      <c r="E288" s="5">
        <v>38.577</v>
      </c>
      <c r="F288" s="12">
        <f t="shared" si="4"/>
        <v>0.00011800334817830136</v>
      </c>
    </row>
    <row r="289" spans="1:6" ht="12.75">
      <c r="A289" s="4">
        <v>288</v>
      </c>
      <c r="B289" s="4" t="s">
        <v>770</v>
      </c>
      <c r="C289" s="4" t="s">
        <v>771</v>
      </c>
      <c r="D289" s="5">
        <v>39.77198069</v>
      </c>
      <c r="E289" s="5">
        <v>157.90717999999998</v>
      </c>
      <c r="F289" s="12">
        <f t="shared" si="4"/>
        <v>0.00011782776981424956</v>
      </c>
    </row>
    <row r="290" spans="1:6" ht="12.75">
      <c r="A290" s="4">
        <v>289</v>
      </c>
      <c r="B290" s="4" t="s">
        <v>772</v>
      </c>
      <c r="C290" s="4" t="s">
        <v>773</v>
      </c>
      <c r="D290" s="5">
        <v>39.707158</v>
      </c>
      <c r="E290" s="5">
        <v>18.71895</v>
      </c>
      <c r="F290" s="12">
        <f t="shared" si="4"/>
        <v>0.00011763572725404634</v>
      </c>
    </row>
    <row r="291" spans="1:6" ht="12.75">
      <c r="A291" s="4">
        <v>290</v>
      </c>
      <c r="B291" s="4" t="s">
        <v>774</v>
      </c>
      <c r="C291" s="4" t="s">
        <v>775</v>
      </c>
      <c r="D291" s="5">
        <v>39.283738</v>
      </c>
      <c r="E291" s="5">
        <v>47.745</v>
      </c>
      <c r="F291" s="12">
        <f t="shared" si="4"/>
        <v>0.00011638131061627266</v>
      </c>
    </row>
    <row r="292" spans="1:6" ht="12.75">
      <c r="A292" s="4">
        <v>291</v>
      </c>
      <c r="B292" s="4" t="s">
        <v>776</v>
      </c>
      <c r="C292" s="4" t="s">
        <v>318</v>
      </c>
      <c r="D292" s="5">
        <v>37.745564</v>
      </c>
      <c r="E292" s="5">
        <v>61.78756</v>
      </c>
      <c r="F292" s="12">
        <f t="shared" si="4"/>
        <v>0.00011182434340312521</v>
      </c>
    </row>
    <row r="293" spans="1:6" ht="12.75">
      <c r="A293" s="4">
        <v>292</v>
      </c>
      <c r="B293" s="4" t="s">
        <v>777</v>
      </c>
      <c r="C293" s="4" t="s">
        <v>778</v>
      </c>
      <c r="D293" s="5">
        <v>37.726116</v>
      </c>
      <c r="E293" s="5">
        <v>3.207</v>
      </c>
      <c r="F293" s="12">
        <f t="shared" si="4"/>
        <v>0.00011176672710070344</v>
      </c>
    </row>
    <row r="294" spans="1:6" ht="12.75">
      <c r="A294" s="4">
        <v>293</v>
      </c>
      <c r="B294" s="4" t="s">
        <v>779</v>
      </c>
      <c r="C294" s="4" t="s">
        <v>780</v>
      </c>
      <c r="D294" s="5">
        <v>37.487327</v>
      </c>
      <c r="E294" s="5">
        <v>87.643</v>
      </c>
      <c r="F294" s="12">
        <f t="shared" si="4"/>
        <v>0.00011105929501313711</v>
      </c>
    </row>
    <row r="295" spans="1:6" ht="12.75">
      <c r="A295" s="4">
        <v>294</v>
      </c>
      <c r="B295" s="4" t="s">
        <v>781</v>
      </c>
      <c r="C295" s="4" t="s">
        <v>782</v>
      </c>
      <c r="D295" s="5">
        <v>37.24296225</v>
      </c>
      <c r="E295" s="5">
        <v>40.368</v>
      </c>
      <c r="F295" s="12">
        <f t="shared" si="4"/>
        <v>0.00011033534430678075</v>
      </c>
    </row>
    <row r="296" spans="1:6" ht="12.75">
      <c r="A296" s="4">
        <v>295</v>
      </c>
      <c r="B296" s="4" t="s">
        <v>783</v>
      </c>
      <c r="C296" s="4" t="s">
        <v>784</v>
      </c>
      <c r="D296" s="5">
        <v>35.938161</v>
      </c>
      <c r="E296" s="5">
        <v>35.52365</v>
      </c>
      <c r="F296" s="12">
        <f t="shared" si="4"/>
        <v>0.00010646976309430167</v>
      </c>
    </row>
    <row r="297" spans="1:6" ht="12.75">
      <c r="A297" s="4">
        <v>296</v>
      </c>
      <c r="B297" s="4" t="s">
        <v>785</v>
      </c>
      <c r="C297" s="4" t="s">
        <v>786</v>
      </c>
      <c r="D297" s="5">
        <v>35.495334</v>
      </c>
      <c r="E297" s="5">
        <v>0.9332</v>
      </c>
      <c r="F297" s="12">
        <f t="shared" si="4"/>
        <v>0.00010515785161998444</v>
      </c>
    </row>
    <row r="298" spans="1:6" ht="12.75">
      <c r="A298" s="4">
        <v>297</v>
      </c>
      <c r="B298" s="4" t="s">
        <v>787</v>
      </c>
      <c r="C298" s="4" t="s">
        <v>788</v>
      </c>
      <c r="D298" s="5">
        <v>35.137035</v>
      </c>
      <c r="E298" s="5">
        <v>16.276</v>
      </c>
      <c r="F298" s="12">
        <f t="shared" si="4"/>
        <v>0.00010409636131036826</v>
      </c>
    </row>
    <row r="299" spans="1:6" ht="12.75">
      <c r="A299" s="4">
        <v>298</v>
      </c>
      <c r="B299" s="4" t="s">
        <v>789</v>
      </c>
      <c r="C299" s="4" t="s">
        <v>790</v>
      </c>
      <c r="D299" s="5">
        <v>35.128116</v>
      </c>
      <c r="E299" s="5">
        <v>5.955</v>
      </c>
      <c r="F299" s="12">
        <f t="shared" si="4"/>
        <v>0.00010406993803798553</v>
      </c>
    </row>
    <row r="300" spans="1:6" ht="12.75">
      <c r="A300" s="4">
        <v>299</v>
      </c>
      <c r="B300" s="4" t="s">
        <v>791</v>
      </c>
      <c r="C300" s="4" t="s">
        <v>792</v>
      </c>
      <c r="D300" s="5">
        <v>34.286357</v>
      </c>
      <c r="E300" s="5">
        <v>60.203</v>
      </c>
      <c r="F300" s="12">
        <f t="shared" si="4"/>
        <v>0.00010157615764358816</v>
      </c>
    </row>
    <row r="301" spans="1:6" ht="12.75">
      <c r="A301" s="4">
        <v>300</v>
      </c>
      <c r="B301" s="4" t="s">
        <v>121</v>
      </c>
      <c r="C301" s="4" t="s">
        <v>122</v>
      </c>
      <c r="D301" s="5">
        <v>33.731473</v>
      </c>
      <c r="E301" s="5">
        <v>4.4810300000000005</v>
      </c>
      <c r="F301" s="12">
        <f t="shared" si="4"/>
        <v>9.99322680738125E-05</v>
      </c>
    </row>
    <row r="302" spans="1:6" ht="12.75">
      <c r="A302" s="4">
        <v>301</v>
      </c>
      <c r="B302" s="4" t="s">
        <v>331</v>
      </c>
      <c r="C302" s="4" t="s">
        <v>332</v>
      </c>
      <c r="D302" s="5">
        <v>33.529279</v>
      </c>
      <c r="E302" s="5">
        <v>41.2395</v>
      </c>
      <c r="F302" s="12">
        <f t="shared" si="4"/>
        <v>9.933325168899834E-05</v>
      </c>
    </row>
    <row r="303" spans="1:6" ht="12.75">
      <c r="A303" s="4">
        <v>302</v>
      </c>
      <c r="B303" s="4" t="s">
        <v>793</v>
      </c>
      <c r="C303" s="4" t="s">
        <v>794</v>
      </c>
      <c r="D303" s="5">
        <v>33.441363949999996</v>
      </c>
      <c r="E303" s="5">
        <v>24.823</v>
      </c>
      <c r="F303" s="12">
        <f t="shared" si="4"/>
        <v>9.90727961095956E-05</v>
      </c>
    </row>
    <row r="304" spans="1:6" ht="12.75">
      <c r="A304" s="4">
        <v>303</v>
      </c>
      <c r="B304" s="4" t="s">
        <v>795</v>
      </c>
      <c r="C304" s="4" t="s">
        <v>796</v>
      </c>
      <c r="D304" s="5">
        <v>33.268276</v>
      </c>
      <c r="E304" s="5">
        <v>2.127</v>
      </c>
      <c r="F304" s="12">
        <f t="shared" si="4"/>
        <v>9.856000879610513E-05</v>
      </c>
    </row>
    <row r="305" spans="1:6" ht="12.75">
      <c r="A305" s="4">
        <v>304</v>
      </c>
      <c r="B305" s="4" t="s">
        <v>797</v>
      </c>
      <c r="C305" s="4" t="s">
        <v>798</v>
      </c>
      <c r="D305" s="5">
        <v>33.169066</v>
      </c>
      <c r="E305" s="5">
        <v>7.085</v>
      </c>
      <c r="F305" s="12">
        <f t="shared" si="4"/>
        <v>9.826609099667777E-05</v>
      </c>
    </row>
    <row r="306" spans="1:6" ht="12.75">
      <c r="A306" s="4">
        <v>305</v>
      </c>
      <c r="B306" s="4" t="s">
        <v>799</v>
      </c>
      <c r="C306" s="4" t="s">
        <v>800</v>
      </c>
      <c r="D306" s="5">
        <v>32.983367</v>
      </c>
      <c r="E306" s="5">
        <v>39.052</v>
      </c>
      <c r="F306" s="12">
        <f t="shared" si="4"/>
        <v>9.771594240847237E-05</v>
      </c>
    </row>
    <row r="307" spans="1:6" ht="12.75">
      <c r="A307" s="4">
        <v>306</v>
      </c>
      <c r="B307" s="4" t="s">
        <v>801</v>
      </c>
      <c r="C307" s="4" t="s">
        <v>802</v>
      </c>
      <c r="D307" s="5">
        <v>32.634556</v>
      </c>
      <c r="E307" s="5">
        <v>13.89241</v>
      </c>
      <c r="F307" s="12">
        <f t="shared" si="4"/>
        <v>9.668256108062183E-05</v>
      </c>
    </row>
    <row r="308" spans="1:6" ht="12.75">
      <c r="A308" s="4">
        <v>307</v>
      </c>
      <c r="B308" s="4" t="s">
        <v>183</v>
      </c>
      <c r="C308" s="4" t="s">
        <v>184</v>
      </c>
      <c r="D308" s="5">
        <v>32.628307</v>
      </c>
      <c r="E308" s="5">
        <v>557.038</v>
      </c>
      <c r="F308" s="12">
        <f t="shared" si="4"/>
        <v>9.666404790323424E-05</v>
      </c>
    </row>
    <row r="309" spans="1:6" ht="12.75">
      <c r="A309" s="4">
        <v>308</v>
      </c>
      <c r="B309" s="4" t="s">
        <v>803</v>
      </c>
      <c r="C309" s="4" t="s">
        <v>804</v>
      </c>
      <c r="D309" s="5">
        <v>32.48441258</v>
      </c>
      <c r="E309" s="5">
        <v>299.05</v>
      </c>
      <c r="F309" s="12">
        <f t="shared" si="4"/>
        <v>9.623774882777538E-05</v>
      </c>
    </row>
    <row r="310" spans="1:6" ht="12.75">
      <c r="A310" s="4">
        <v>309</v>
      </c>
      <c r="B310" s="4" t="s">
        <v>147</v>
      </c>
      <c r="C310" s="4" t="s">
        <v>148</v>
      </c>
      <c r="D310" s="5">
        <v>30.76507911</v>
      </c>
      <c r="E310" s="5">
        <v>48.903</v>
      </c>
      <c r="F310" s="12">
        <f t="shared" si="4"/>
        <v>9.114408175808298E-05</v>
      </c>
    </row>
    <row r="311" spans="1:6" ht="12.75">
      <c r="A311" s="4">
        <v>310</v>
      </c>
      <c r="B311" s="4" t="s">
        <v>805</v>
      </c>
      <c r="C311" s="4" t="s">
        <v>806</v>
      </c>
      <c r="D311" s="5">
        <v>30.403345</v>
      </c>
      <c r="E311" s="5">
        <v>60.003099999999996</v>
      </c>
      <c r="F311" s="12">
        <f t="shared" si="4"/>
        <v>9.007241465205527E-05</v>
      </c>
    </row>
    <row r="312" spans="1:6" ht="12.75">
      <c r="A312" s="4">
        <v>311</v>
      </c>
      <c r="B312" s="4" t="s">
        <v>807</v>
      </c>
      <c r="C312" s="4" t="s">
        <v>808</v>
      </c>
      <c r="D312" s="5">
        <v>30.319651</v>
      </c>
      <c r="E312" s="5">
        <v>64.47</v>
      </c>
      <c r="F312" s="12">
        <f t="shared" si="4"/>
        <v>8.982446428107177E-05</v>
      </c>
    </row>
    <row r="313" spans="1:6" ht="12.75">
      <c r="A313" s="4">
        <v>312</v>
      </c>
      <c r="B313" s="4" t="s">
        <v>341</v>
      </c>
      <c r="C313" s="4" t="s">
        <v>342</v>
      </c>
      <c r="D313" s="5">
        <v>30.083631</v>
      </c>
      <c r="E313" s="5">
        <v>4046.85</v>
      </c>
      <c r="F313" s="12">
        <f t="shared" si="4"/>
        <v>8.912523558415773E-05</v>
      </c>
    </row>
    <row r="314" spans="1:6" ht="12.75">
      <c r="A314" s="4">
        <v>313</v>
      </c>
      <c r="B314" s="4" t="s">
        <v>809</v>
      </c>
      <c r="C314" s="4" t="s">
        <v>810</v>
      </c>
      <c r="D314" s="5">
        <v>29.837224</v>
      </c>
      <c r="E314" s="5">
        <v>181.13766999999999</v>
      </c>
      <c r="F314" s="12">
        <f t="shared" si="4"/>
        <v>8.839523454390479E-05</v>
      </c>
    </row>
    <row r="315" spans="1:6" ht="12.75">
      <c r="A315" s="4">
        <v>314</v>
      </c>
      <c r="B315" s="4" t="s">
        <v>811</v>
      </c>
      <c r="C315" s="4" t="s">
        <v>812</v>
      </c>
      <c r="D315" s="5">
        <v>29.544222</v>
      </c>
      <c r="E315" s="5">
        <v>134.059</v>
      </c>
      <c r="F315" s="12">
        <f t="shared" si="4"/>
        <v>8.752719197694773E-05</v>
      </c>
    </row>
    <row r="316" spans="1:6" ht="12.75">
      <c r="A316" s="4">
        <v>315</v>
      </c>
      <c r="B316" s="4" t="s">
        <v>257</v>
      </c>
      <c r="C316" s="4" t="s">
        <v>258</v>
      </c>
      <c r="D316" s="5">
        <v>29.505846</v>
      </c>
      <c r="E316" s="5">
        <v>3.7520299999999995</v>
      </c>
      <c r="F316" s="12">
        <f t="shared" si="4"/>
        <v>8.74134999149497E-05</v>
      </c>
    </row>
    <row r="317" spans="1:6" ht="12.75">
      <c r="A317" s="4">
        <v>316</v>
      </c>
      <c r="B317" s="4" t="s">
        <v>813</v>
      </c>
      <c r="C317" s="4" t="s">
        <v>814</v>
      </c>
      <c r="D317" s="5">
        <v>29.423548439999998</v>
      </c>
      <c r="E317" s="5">
        <v>24.291970000000003</v>
      </c>
      <c r="F317" s="12">
        <f t="shared" si="4"/>
        <v>8.716968661252614E-05</v>
      </c>
    </row>
    <row r="318" spans="1:6" ht="12.75">
      <c r="A318" s="4">
        <v>317</v>
      </c>
      <c r="B318" s="4" t="s">
        <v>815</v>
      </c>
      <c r="C318" s="4" t="s">
        <v>816</v>
      </c>
      <c r="D318" s="5">
        <v>29.311224</v>
      </c>
      <c r="E318" s="5">
        <v>81.92660000000001</v>
      </c>
      <c r="F318" s="12">
        <f t="shared" si="4"/>
        <v>8.683691620403196E-05</v>
      </c>
    </row>
    <row r="319" spans="1:6" ht="12.75">
      <c r="A319" s="4">
        <v>318</v>
      </c>
      <c r="B319" s="4" t="s">
        <v>817</v>
      </c>
      <c r="C319" s="4" t="s">
        <v>818</v>
      </c>
      <c r="D319" s="5">
        <v>28.997235</v>
      </c>
      <c r="E319" s="5">
        <v>42.24</v>
      </c>
      <c r="F319" s="12">
        <f t="shared" si="4"/>
        <v>8.590669792034692E-05</v>
      </c>
    </row>
    <row r="320" spans="1:6" ht="12.75">
      <c r="A320" s="4">
        <v>319</v>
      </c>
      <c r="B320" s="4" t="s">
        <v>819</v>
      </c>
      <c r="C320" s="4" t="s">
        <v>820</v>
      </c>
      <c r="D320" s="5">
        <v>28.631797</v>
      </c>
      <c r="E320" s="5">
        <v>136.76139999999998</v>
      </c>
      <c r="F320" s="12">
        <f t="shared" si="4"/>
        <v>8.482405773501146E-05</v>
      </c>
    </row>
    <row r="321" spans="1:6" ht="12.75">
      <c r="A321" s="4">
        <v>320</v>
      </c>
      <c r="B321" s="4" t="s">
        <v>821</v>
      </c>
      <c r="C321" s="4" t="s">
        <v>822</v>
      </c>
      <c r="D321" s="5">
        <v>28.442538</v>
      </c>
      <c r="E321" s="5">
        <v>25.33904</v>
      </c>
      <c r="F321" s="12">
        <f t="shared" si="4"/>
        <v>8.426336235347915E-05</v>
      </c>
    </row>
    <row r="322" spans="1:6" ht="12.75">
      <c r="A322" s="4">
        <v>321</v>
      </c>
      <c r="B322" s="4" t="s">
        <v>309</v>
      </c>
      <c r="C322" s="4" t="s">
        <v>310</v>
      </c>
      <c r="D322" s="5">
        <v>27.922965</v>
      </c>
      <c r="E322" s="5">
        <v>3.976</v>
      </c>
      <c r="F322" s="12">
        <f t="shared" si="4"/>
        <v>8.272408453066025E-05</v>
      </c>
    </row>
    <row r="323" spans="1:6" ht="12.75">
      <c r="A323" s="4">
        <v>322</v>
      </c>
      <c r="B323" s="4" t="s">
        <v>823</v>
      </c>
      <c r="C323" s="4" t="s">
        <v>824</v>
      </c>
      <c r="D323" s="5">
        <v>27.754661</v>
      </c>
      <c r="E323" s="5">
        <v>29.232</v>
      </c>
      <c r="F323" s="12">
        <f aca="true" t="shared" si="5" ref="F323:F386">D323/$D$694</f>
        <v>8.222547006321926E-05</v>
      </c>
    </row>
    <row r="324" spans="1:6" ht="12.75">
      <c r="A324" s="4">
        <v>323</v>
      </c>
      <c r="B324" s="4" t="s">
        <v>825</v>
      </c>
      <c r="C324" s="4" t="s">
        <v>826</v>
      </c>
      <c r="D324" s="5">
        <v>27.682444</v>
      </c>
      <c r="E324" s="5">
        <v>14.06306</v>
      </c>
      <c r="F324" s="12">
        <f t="shared" si="5"/>
        <v>8.201152125038542E-05</v>
      </c>
    </row>
    <row r="325" spans="1:6" ht="12.75">
      <c r="A325" s="4">
        <v>324</v>
      </c>
      <c r="B325" s="4" t="s">
        <v>827</v>
      </c>
      <c r="C325" s="4" t="s">
        <v>828</v>
      </c>
      <c r="D325" s="5">
        <v>27.458073</v>
      </c>
      <c r="E325" s="5">
        <v>76.64362</v>
      </c>
      <c r="F325" s="12">
        <f t="shared" si="5"/>
        <v>8.1346803675793E-05</v>
      </c>
    </row>
    <row r="326" spans="1:6" ht="12.75">
      <c r="A326" s="4">
        <v>325</v>
      </c>
      <c r="B326" s="4" t="s">
        <v>83</v>
      </c>
      <c r="C326" s="4" t="s">
        <v>84</v>
      </c>
      <c r="D326" s="5">
        <v>26.99619894</v>
      </c>
      <c r="E326" s="5">
        <v>51.801</v>
      </c>
      <c r="F326" s="12">
        <f t="shared" si="5"/>
        <v>7.997846371683954E-05</v>
      </c>
    </row>
    <row r="327" spans="1:6" ht="12.75">
      <c r="A327" s="4">
        <v>326</v>
      </c>
      <c r="B327" s="4" t="s">
        <v>829</v>
      </c>
      <c r="C327" s="4" t="s">
        <v>830</v>
      </c>
      <c r="D327" s="5">
        <v>26.868025</v>
      </c>
      <c r="E327" s="5">
        <v>1.1767</v>
      </c>
      <c r="F327" s="12">
        <f t="shared" si="5"/>
        <v>7.95987378586727E-05</v>
      </c>
    </row>
    <row r="328" spans="1:6" ht="12.75">
      <c r="A328" s="4">
        <v>327</v>
      </c>
      <c r="B328" s="4" t="s">
        <v>831</v>
      </c>
      <c r="C328" s="4" t="s">
        <v>832</v>
      </c>
      <c r="D328" s="5">
        <v>26.583389320000002</v>
      </c>
      <c r="E328" s="5">
        <v>42.432</v>
      </c>
      <c r="F328" s="12">
        <f t="shared" si="5"/>
        <v>7.87554812040602E-05</v>
      </c>
    </row>
    <row r="329" spans="1:6" ht="12.75">
      <c r="A329" s="4">
        <v>328</v>
      </c>
      <c r="B329" s="4" t="s">
        <v>833</v>
      </c>
      <c r="C329" s="4" t="s">
        <v>834</v>
      </c>
      <c r="D329" s="5">
        <v>26.4183</v>
      </c>
      <c r="E329" s="5">
        <v>7.351</v>
      </c>
      <c r="F329" s="12">
        <f t="shared" si="5"/>
        <v>7.82663904909934E-05</v>
      </c>
    </row>
    <row r="330" spans="1:6" ht="12.75">
      <c r="A330" s="4">
        <v>329</v>
      </c>
      <c r="B330" s="4" t="s">
        <v>835</v>
      </c>
      <c r="C330" s="4" t="s">
        <v>836</v>
      </c>
      <c r="D330" s="5">
        <v>26.366267</v>
      </c>
      <c r="E330" s="5">
        <v>25.775</v>
      </c>
      <c r="F330" s="12">
        <f t="shared" si="5"/>
        <v>7.811223844122419E-05</v>
      </c>
    </row>
    <row r="331" spans="1:6" ht="12.75">
      <c r="A331" s="4">
        <v>330</v>
      </c>
      <c r="B331" s="4" t="s">
        <v>267</v>
      </c>
      <c r="C331" s="4" t="s">
        <v>268</v>
      </c>
      <c r="D331" s="5">
        <v>25.583551</v>
      </c>
      <c r="E331" s="5">
        <v>49.515</v>
      </c>
      <c r="F331" s="12">
        <f t="shared" si="5"/>
        <v>7.579337779918634E-05</v>
      </c>
    </row>
    <row r="332" spans="1:6" ht="12.75">
      <c r="A332" s="4">
        <v>331</v>
      </c>
      <c r="B332" s="4" t="s">
        <v>7</v>
      </c>
      <c r="C332" s="4" t="s">
        <v>8</v>
      </c>
      <c r="D332" s="5">
        <v>25.503566</v>
      </c>
      <c r="E332" s="5">
        <v>4964.082</v>
      </c>
      <c r="F332" s="12">
        <f t="shared" si="5"/>
        <v>7.555641564630663E-05</v>
      </c>
    </row>
    <row r="333" spans="1:6" ht="12.75">
      <c r="A333" s="4">
        <v>332</v>
      </c>
      <c r="B333" s="4" t="s">
        <v>837</v>
      </c>
      <c r="C333" s="4" t="s">
        <v>838</v>
      </c>
      <c r="D333" s="5">
        <v>25.35018</v>
      </c>
      <c r="E333" s="5">
        <v>18.536</v>
      </c>
      <c r="F333" s="12">
        <f t="shared" si="5"/>
        <v>7.510199698303718E-05</v>
      </c>
    </row>
    <row r="334" spans="1:6" ht="12.75">
      <c r="A334" s="4">
        <v>333</v>
      </c>
      <c r="B334" s="4" t="s">
        <v>839</v>
      </c>
      <c r="C334" s="4" t="s">
        <v>840</v>
      </c>
      <c r="D334" s="5">
        <v>25.077449</v>
      </c>
      <c r="E334" s="5">
        <v>21.736</v>
      </c>
      <c r="F334" s="12">
        <f t="shared" si="5"/>
        <v>7.429400892381312E-05</v>
      </c>
    </row>
    <row r="335" spans="1:6" ht="12.75">
      <c r="A335" s="4">
        <v>334</v>
      </c>
      <c r="B335" s="4" t="s">
        <v>841</v>
      </c>
      <c r="C335" s="4" t="s">
        <v>842</v>
      </c>
      <c r="D335" s="5">
        <v>25.034953</v>
      </c>
      <c r="E335" s="5">
        <v>18.5</v>
      </c>
      <c r="F335" s="12">
        <f t="shared" si="5"/>
        <v>7.416811102234689E-05</v>
      </c>
    </row>
    <row r="336" spans="1:6" ht="12.75">
      <c r="A336" s="4">
        <v>335</v>
      </c>
      <c r="B336" s="4" t="s">
        <v>843</v>
      </c>
      <c r="C336" s="4" t="s">
        <v>844</v>
      </c>
      <c r="D336" s="5">
        <v>24.996459</v>
      </c>
      <c r="E336" s="5">
        <v>13.66475</v>
      </c>
      <c r="F336" s="12">
        <f t="shared" si="5"/>
        <v>7.405406937562624E-05</v>
      </c>
    </row>
    <row r="337" spans="1:6" ht="12.75">
      <c r="A337" s="4">
        <v>336</v>
      </c>
      <c r="B337" s="4" t="s">
        <v>845</v>
      </c>
      <c r="C337" s="4" t="s">
        <v>846</v>
      </c>
      <c r="D337" s="5">
        <v>24.961307</v>
      </c>
      <c r="E337" s="5">
        <v>53.83</v>
      </c>
      <c r="F337" s="12">
        <f t="shared" si="5"/>
        <v>7.394992867927032E-05</v>
      </c>
    </row>
    <row r="338" spans="1:6" ht="12.75">
      <c r="A338" s="4">
        <v>337</v>
      </c>
      <c r="B338" s="4" t="s">
        <v>847</v>
      </c>
      <c r="C338" s="4" t="s">
        <v>848</v>
      </c>
      <c r="D338" s="5">
        <v>24.820411</v>
      </c>
      <c r="E338" s="5">
        <v>6.174</v>
      </c>
      <c r="F338" s="12">
        <f t="shared" si="5"/>
        <v>7.353251267011685E-05</v>
      </c>
    </row>
    <row r="339" spans="1:6" ht="12.75">
      <c r="A339" s="4">
        <v>338</v>
      </c>
      <c r="B339" s="4" t="s">
        <v>849</v>
      </c>
      <c r="C339" s="4" t="s">
        <v>850</v>
      </c>
      <c r="D339" s="5">
        <v>24.763435</v>
      </c>
      <c r="E339" s="5">
        <v>1.8526099999999999</v>
      </c>
      <c r="F339" s="12">
        <f t="shared" si="5"/>
        <v>7.336371657556819E-05</v>
      </c>
    </row>
    <row r="340" spans="1:6" ht="12.75">
      <c r="A340" s="4">
        <v>339</v>
      </c>
      <c r="B340" s="4" t="s">
        <v>851</v>
      </c>
      <c r="C340" s="4" t="s">
        <v>852</v>
      </c>
      <c r="D340" s="5">
        <v>24.549437</v>
      </c>
      <c r="E340" s="5">
        <v>83.769</v>
      </c>
      <c r="F340" s="12">
        <f t="shared" si="5"/>
        <v>7.272972986816115E-05</v>
      </c>
    </row>
    <row r="341" spans="1:6" ht="12.75">
      <c r="A341" s="4">
        <v>340</v>
      </c>
      <c r="B341" s="4" t="s">
        <v>853</v>
      </c>
      <c r="C341" s="4" t="s">
        <v>854</v>
      </c>
      <c r="D341" s="5">
        <v>24.387122</v>
      </c>
      <c r="E341" s="5">
        <v>6.76</v>
      </c>
      <c r="F341" s="12">
        <f t="shared" si="5"/>
        <v>7.224885830668499E-05</v>
      </c>
    </row>
    <row r="342" spans="1:6" ht="12.75">
      <c r="A342" s="4">
        <v>341</v>
      </c>
      <c r="B342" s="4" t="s">
        <v>855</v>
      </c>
      <c r="C342" s="4" t="s">
        <v>856</v>
      </c>
      <c r="D342" s="5">
        <v>24.353963</v>
      </c>
      <c r="E342" s="5">
        <v>1.1200999999999999</v>
      </c>
      <c r="F342" s="12">
        <f t="shared" si="5"/>
        <v>7.21506220370427E-05</v>
      </c>
    </row>
    <row r="343" spans="1:6" ht="12.75">
      <c r="A343" s="4">
        <v>342</v>
      </c>
      <c r="B343" s="4" t="s">
        <v>113</v>
      </c>
      <c r="C343" s="4" t="s">
        <v>114</v>
      </c>
      <c r="D343" s="5">
        <v>24.327231</v>
      </c>
      <c r="E343" s="5">
        <v>348.903</v>
      </c>
      <c r="F343" s="12">
        <f t="shared" si="5"/>
        <v>7.207142628445433E-05</v>
      </c>
    </row>
    <row r="344" spans="1:6" ht="12.75">
      <c r="A344" s="4">
        <v>343</v>
      </c>
      <c r="B344" s="4" t="s">
        <v>25</v>
      </c>
      <c r="C344" s="4" t="s">
        <v>26</v>
      </c>
      <c r="D344" s="5">
        <v>24.312023</v>
      </c>
      <c r="E344" s="5">
        <v>21.14</v>
      </c>
      <c r="F344" s="12">
        <f t="shared" si="5"/>
        <v>7.20263713313882E-05</v>
      </c>
    </row>
    <row r="345" spans="1:6" ht="12.75">
      <c r="A345" s="4">
        <v>344</v>
      </c>
      <c r="B345" s="4" t="s">
        <v>857</v>
      </c>
      <c r="C345" s="4" t="s">
        <v>858</v>
      </c>
      <c r="D345" s="5">
        <v>24.289004</v>
      </c>
      <c r="E345" s="5">
        <v>0.559</v>
      </c>
      <c r="F345" s="12">
        <f t="shared" si="5"/>
        <v>7.195817564723319E-05</v>
      </c>
    </row>
    <row r="346" spans="1:6" ht="12.75">
      <c r="A346" s="4">
        <v>345</v>
      </c>
      <c r="B346" s="4" t="s">
        <v>79</v>
      </c>
      <c r="C346" s="4" t="s">
        <v>80</v>
      </c>
      <c r="D346" s="5">
        <v>24.195968</v>
      </c>
      <c r="E346" s="5">
        <v>53.8</v>
      </c>
      <c r="F346" s="12">
        <f t="shared" si="5"/>
        <v>7.168254883151379E-05</v>
      </c>
    </row>
    <row r="347" spans="1:6" ht="12.75">
      <c r="A347" s="4">
        <v>346</v>
      </c>
      <c r="B347" s="4" t="s">
        <v>859</v>
      </c>
      <c r="C347" s="4" t="s">
        <v>860</v>
      </c>
      <c r="D347" s="5">
        <v>23.963046</v>
      </c>
      <c r="E347" s="5">
        <v>10.96251</v>
      </c>
      <c r="F347" s="12">
        <f t="shared" si="5"/>
        <v>7.099249821486005E-05</v>
      </c>
    </row>
    <row r="348" spans="1:6" ht="12.75">
      <c r="A348" s="4">
        <v>347</v>
      </c>
      <c r="B348" s="4" t="s">
        <v>861</v>
      </c>
      <c r="C348" s="4" t="s">
        <v>862</v>
      </c>
      <c r="D348" s="5">
        <v>23.889525</v>
      </c>
      <c r="E348" s="5">
        <v>846.25</v>
      </c>
      <c r="F348" s="12">
        <f t="shared" si="5"/>
        <v>7.077468619458288E-05</v>
      </c>
    </row>
    <row r="349" spans="1:6" ht="12.75">
      <c r="A349" s="4">
        <v>348</v>
      </c>
      <c r="B349" s="4" t="s">
        <v>863</v>
      </c>
      <c r="C349" s="4" t="s">
        <v>864</v>
      </c>
      <c r="D349" s="5">
        <v>23.883166</v>
      </c>
      <c r="E349" s="5">
        <v>45.1614</v>
      </c>
      <c r="F349" s="12">
        <f t="shared" si="5"/>
        <v>7.075584713313184E-05</v>
      </c>
    </row>
    <row r="350" spans="1:6" ht="12.75">
      <c r="A350" s="4">
        <v>349</v>
      </c>
      <c r="B350" s="4" t="s">
        <v>865</v>
      </c>
      <c r="C350" s="4" t="s">
        <v>866</v>
      </c>
      <c r="D350" s="5">
        <v>23.549644</v>
      </c>
      <c r="E350" s="5">
        <v>2.0702299999999996</v>
      </c>
      <c r="F350" s="12">
        <f t="shared" si="5"/>
        <v>6.976776072752145E-05</v>
      </c>
    </row>
    <row r="351" spans="1:6" ht="12.75">
      <c r="A351" s="4">
        <v>350</v>
      </c>
      <c r="B351" s="4" t="s">
        <v>867</v>
      </c>
      <c r="C351" s="4" t="s">
        <v>868</v>
      </c>
      <c r="D351" s="5">
        <v>23.490375</v>
      </c>
      <c r="E351" s="5">
        <v>5.1</v>
      </c>
      <c r="F351" s="12">
        <f t="shared" si="5"/>
        <v>6.95921714315406E-05</v>
      </c>
    </row>
    <row r="352" spans="1:6" ht="12.75">
      <c r="A352" s="4">
        <v>351</v>
      </c>
      <c r="B352" s="4" t="s">
        <v>869</v>
      </c>
      <c r="C352" s="4" t="s">
        <v>870</v>
      </c>
      <c r="D352" s="5">
        <v>23.469832</v>
      </c>
      <c r="E352" s="5">
        <v>5.807</v>
      </c>
      <c r="F352" s="12">
        <f t="shared" si="5"/>
        <v>6.95313111013961E-05</v>
      </c>
    </row>
    <row r="353" spans="1:6" ht="12.75">
      <c r="A353" s="4">
        <v>352</v>
      </c>
      <c r="B353" s="4" t="s">
        <v>871</v>
      </c>
      <c r="C353" s="4" t="s">
        <v>872</v>
      </c>
      <c r="D353" s="5">
        <v>23.357055</v>
      </c>
      <c r="E353" s="5">
        <v>136.565</v>
      </c>
      <c r="F353" s="12">
        <f t="shared" si="5"/>
        <v>6.919719994661314E-05</v>
      </c>
    </row>
    <row r="354" spans="1:6" ht="12.75">
      <c r="A354" s="4">
        <v>353</v>
      </c>
      <c r="B354" s="4" t="s">
        <v>873</v>
      </c>
      <c r="C354" s="4" t="s">
        <v>874</v>
      </c>
      <c r="D354" s="5">
        <v>23.31580572</v>
      </c>
      <c r="E354" s="5">
        <v>0.86266</v>
      </c>
      <c r="F354" s="12">
        <f t="shared" si="5"/>
        <v>6.907499555587065E-05</v>
      </c>
    </row>
    <row r="355" spans="1:6" ht="12.75">
      <c r="A355" s="4">
        <v>354</v>
      </c>
      <c r="B355" s="4" t="s">
        <v>875</v>
      </c>
      <c r="C355" s="4" t="s">
        <v>876</v>
      </c>
      <c r="D355" s="5">
        <v>23.033809</v>
      </c>
      <c r="E355" s="5">
        <v>12.77558</v>
      </c>
      <c r="F355" s="12">
        <f t="shared" si="5"/>
        <v>6.823955703769578E-05</v>
      </c>
    </row>
    <row r="356" spans="1:6" ht="12.75">
      <c r="A356" s="4">
        <v>355</v>
      </c>
      <c r="B356" s="4" t="s">
        <v>315</v>
      </c>
      <c r="C356" s="4" t="s">
        <v>316</v>
      </c>
      <c r="D356" s="5">
        <v>22.940627</v>
      </c>
      <c r="E356" s="5">
        <v>19.277</v>
      </c>
      <c r="F356" s="12">
        <f t="shared" si="5"/>
        <v>6.796349768494667E-05</v>
      </c>
    </row>
    <row r="357" spans="1:6" ht="12.75">
      <c r="A357" s="4">
        <v>356</v>
      </c>
      <c r="B357" s="4" t="s">
        <v>877</v>
      </c>
      <c r="C357" s="4" t="s">
        <v>878</v>
      </c>
      <c r="D357" s="5">
        <v>22.499739</v>
      </c>
      <c r="E357" s="5">
        <v>2.488</v>
      </c>
      <c r="F357" s="12">
        <f t="shared" si="5"/>
        <v>6.665733065789371E-05</v>
      </c>
    </row>
    <row r="358" spans="1:6" ht="12.75">
      <c r="A358" s="4">
        <v>357</v>
      </c>
      <c r="B358" s="4" t="s">
        <v>879</v>
      </c>
      <c r="C358" s="4" t="s">
        <v>880</v>
      </c>
      <c r="D358" s="5">
        <v>22.374111</v>
      </c>
      <c r="E358" s="5">
        <v>35.573</v>
      </c>
      <c r="F358" s="12">
        <f t="shared" si="5"/>
        <v>6.628514735675009E-05</v>
      </c>
    </row>
    <row r="359" spans="1:6" ht="12.75">
      <c r="A359" s="4">
        <v>358</v>
      </c>
      <c r="B359" s="4" t="s">
        <v>881</v>
      </c>
      <c r="C359" s="4" t="s">
        <v>882</v>
      </c>
      <c r="D359" s="5">
        <v>22.237911</v>
      </c>
      <c r="E359" s="5">
        <v>222.85</v>
      </c>
      <c r="F359" s="12">
        <f t="shared" si="5"/>
        <v>6.588164363452446E-05</v>
      </c>
    </row>
    <row r="360" spans="1:6" ht="12.75">
      <c r="A360" s="4">
        <v>359</v>
      </c>
      <c r="B360" s="4" t="s">
        <v>883</v>
      </c>
      <c r="C360" s="4" t="s">
        <v>884</v>
      </c>
      <c r="D360" s="5">
        <v>21.326351</v>
      </c>
      <c r="E360" s="5">
        <v>4.328</v>
      </c>
      <c r="F360" s="12">
        <f t="shared" si="5"/>
        <v>6.318107202636005E-05</v>
      </c>
    </row>
    <row r="361" spans="1:6" ht="12.75">
      <c r="A361" s="4">
        <v>360</v>
      </c>
      <c r="B361" s="4" t="s">
        <v>297</v>
      </c>
      <c r="C361" s="4" t="s">
        <v>298</v>
      </c>
      <c r="D361" s="5">
        <v>21.168186</v>
      </c>
      <c r="E361" s="5">
        <v>33.871</v>
      </c>
      <c r="F361" s="12">
        <f t="shared" si="5"/>
        <v>6.271249518182395E-05</v>
      </c>
    </row>
    <row r="362" spans="1:6" ht="12.75">
      <c r="A362" s="4">
        <v>361</v>
      </c>
      <c r="B362" s="4" t="s">
        <v>885</v>
      </c>
      <c r="C362" s="4" t="s">
        <v>886</v>
      </c>
      <c r="D362" s="5">
        <v>20.882468</v>
      </c>
      <c r="E362" s="5">
        <v>78.851</v>
      </c>
      <c r="F362" s="12">
        <f t="shared" si="5"/>
        <v>6.186603206503347E-05</v>
      </c>
    </row>
    <row r="363" spans="1:6" ht="12.75">
      <c r="A363" s="4">
        <v>362</v>
      </c>
      <c r="B363" s="4" t="s">
        <v>887</v>
      </c>
      <c r="C363" s="4" t="s">
        <v>888</v>
      </c>
      <c r="D363" s="5">
        <v>20.749714</v>
      </c>
      <c r="E363" s="5">
        <v>0.584</v>
      </c>
      <c r="F363" s="12">
        <f t="shared" si="5"/>
        <v>6.14727374017417E-05</v>
      </c>
    </row>
    <row r="364" spans="1:6" ht="12.75">
      <c r="A364" s="4">
        <v>363</v>
      </c>
      <c r="B364" s="4" t="s">
        <v>889</v>
      </c>
      <c r="C364" s="4" t="s">
        <v>890</v>
      </c>
      <c r="D364" s="5">
        <v>20.338758</v>
      </c>
      <c r="E364" s="5">
        <v>86.719</v>
      </c>
      <c r="F364" s="12">
        <f t="shared" si="5"/>
        <v>6.0255246390941726E-05</v>
      </c>
    </row>
    <row r="365" spans="1:6" ht="12.75">
      <c r="A365" s="4">
        <v>364</v>
      </c>
      <c r="B365" s="4" t="s">
        <v>891</v>
      </c>
      <c r="C365" s="4" t="s">
        <v>892</v>
      </c>
      <c r="D365" s="5">
        <v>20.30751</v>
      </c>
      <c r="E365" s="5">
        <v>6.01</v>
      </c>
      <c r="F365" s="12">
        <f t="shared" si="5"/>
        <v>6.0162671616256666E-05</v>
      </c>
    </row>
    <row r="366" spans="1:6" ht="12.75">
      <c r="A366" s="4">
        <v>365</v>
      </c>
      <c r="B366" s="4" t="s">
        <v>893</v>
      </c>
      <c r="C366" s="4" t="s">
        <v>894</v>
      </c>
      <c r="D366" s="5">
        <v>19.699897</v>
      </c>
      <c r="E366" s="5">
        <v>0.117</v>
      </c>
      <c r="F366" s="12">
        <f t="shared" si="5"/>
        <v>5.836256803936473E-05</v>
      </c>
    </row>
    <row r="367" spans="1:6" ht="12.75">
      <c r="A367" s="4">
        <v>366</v>
      </c>
      <c r="B367" s="4" t="s">
        <v>393</v>
      </c>
      <c r="C367" s="4" t="s">
        <v>394</v>
      </c>
      <c r="D367" s="5">
        <v>19.493272</v>
      </c>
      <c r="E367" s="5">
        <v>14.762</v>
      </c>
      <c r="F367" s="12">
        <f t="shared" si="5"/>
        <v>5.775042445195747E-05</v>
      </c>
    </row>
    <row r="368" spans="1:6" ht="12.75">
      <c r="A368" s="4">
        <v>367</v>
      </c>
      <c r="B368" s="4" t="s">
        <v>317</v>
      </c>
      <c r="C368" s="4" t="s">
        <v>318</v>
      </c>
      <c r="D368" s="5">
        <v>19.47221</v>
      </c>
      <c r="E368" s="5">
        <v>40.93239</v>
      </c>
      <c r="F368" s="12">
        <f t="shared" si="5"/>
        <v>5.7688026541549856E-05</v>
      </c>
    </row>
    <row r="369" spans="1:6" ht="12.75">
      <c r="A369" s="4">
        <v>368</v>
      </c>
      <c r="B369" s="4" t="s">
        <v>895</v>
      </c>
      <c r="C369" s="4" t="s">
        <v>896</v>
      </c>
      <c r="D369" s="5">
        <v>19.466388</v>
      </c>
      <c r="E369" s="5">
        <v>29.4345</v>
      </c>
      <c r="F369" s="12">
        <f t="shared" si="5"/>
        <v>5.7670778386845026E-05</v>
      </c>
    </row>
    <row r="370" spans="1:6" ht="12.75">
      <c r="A370" s="4">
        <v>369</v>
      </c>
      <c r="B370" s="4" t="s">
        <v>897</v>
      </c>
      <c r="C370" s="4" t="s">
        <v>898</v>
      </c>
      <c r="D370" s="5">
        <v>19.312798</v>
      </c>
      <c r="E370" s="5">
        <v>32.062</v>
      </c>
      <c r="F370" s="12">
        <f t="shared" si="5"/>
        <v>5.7215755356766956E-05</v>
      </c>
    </row>
    <row r="371" spans="1:6" ht="12.75">
      <c r="A371" s="4">
        <v>370</v>
      </c>
      <c r="B371" s="4" t="s">
        <v>391</v>
      </c>
      <c r="C371" s="4" t="s">
        <v>392</v>
      </c>
      <c r="D371" s="5">
        <v>19.308288</v>
      </c>
      <c r="E371" s="5">
        <v>66.10508</v>
      </c>
      <c r="F371" s="12">
        <f t="shared" si="5"/>
        <v>5.720239411016462E-05</v>
      </c>
    </row>
    <row r="372" spans="1:6" ht="12.75">
      <c r="A372" s="4">
        <v>371</v>
      </c>
      <c r="B372" s="4" t="s">
        <v>899</v>
      </c>
      <c r="C372" s="4" t="s">
        <v>900</v>
      </c>
      <c r="D372" s="5">
        <v>19.138906</v>
      </c>
      <c r="E372" s="5">
        <v>2.86071</v>
      </c>
      <c r="F372" s="12">
        <f t="shared" si="5"/>
        <v>5.670058597890161E-05</v>
      </c>
    </row>
    <row r="373" spans="1:6" ht="12.75">
      <c r="A373" s="4">
        <v>372</v>
      </c>
      <c r="B373" s="4" t="s">
        <v>365</v>
      </c>
      <c r="C373" s="4" t="s">
        <v>366</v>
      </c>
      <c r="D373" s="5">
        <v>18.862273</v>
      </c>
      <c r="E373" s="5">
        <v>1.7672</v>
      </c>
      <c r="F373" s="12">
        <f t="shared" si="5"/>
        <v>5.588103792317149E-05</v>
      </c>
    </row>
    <row r="374" spans="1:6" ht="12.75">
      <c r="A374" s="4">
        <v>373</v>
      </c>
      <c r="B374" s="4" t="s">
        <v>901</v>
      </c>
      <c r="C374" s="4" t="s">
        <v>902</v>
      </c>
      <c r="D374" s="5">
        <v>18.766963</v>
      </c>
      <c r="E374" s="5">
        <v>16.98803</v>
      </c>
      <c r="F374" s="12">
        <f t="shared" si="5"/>
        <v>5.559867419508541E-05</v>
      </c>
    </row>
    <row r="375" spans="1:6" ht="12.75">
      <c r="A375" s="4">
        <v>374</v>
      </c>
      <c r="B375" s="4" t="s">
        <v>903</v>
      </c>
      <c r="C375" s="4" t="s">
        <v>904</v>
      </c>
      <c r="D375" s="5">
        <v>18.756187</v>
      </c>
      <c r="E375" s="5">
        <v>0.636</v>
      </c>
      <c r="F375" s="12">
        <f t="shared" si="5"/>
        <v>5.5566749407194784E-05</v>
      </c>
    </row>
    <row r="376" spans="1:6" ht="12.75">
      <c r="A376" s="4">
        <v>375</v>
      </c>
      <c r="B376" s="4" t="s">
        <v>905</v>
      </c>
      <c r="C376" s="4" t="s">
        <v>906</v>
      </c>
      <c r="D376" s="5">
        <v>18.679753</v>
      </c>
      <c r="E376" s="5">
        <v>2.55182</v>
      </c>
      <c r="F376" s="12">
        <f t="shared" si="5"/>
        <v>5.534030738440042E-05</v>
      </c>
    </row>
    <row r="377" spans="1:6" ht="12.75">
      <c r="A377" s="4">
        <v>376</v>
      </c>
      <c r="B377" s="4" t="s">
        <v>907</v>
      </c>
      <c r="C377" s="4" t="s">
        <v>908</v>
      </c>
      <c r="D377" s="5">
        <v>18.628561</v>
      </c>
      <c r="E377" s="5">
        <v>686.204</v>
      </c>
      <c r="F377" s="12">
        <f t="shared" si="5"/>
        <v>5.5188646866425565E-05</v>
      </c>
    </row>
    <row r="378" spans="1:6" ht="12.75">
      <c r="A378" s="4">
        <v>377</v>
      </c>
      <c r="B378" s="4" t="s">
        <v>909</v>
      </c>
      <c r="C378" s="4" t="s">
        <v>910</v>
      </c>
      <c r="D378" s="5">
        <v>18.443319</v>
      </c>
      <c r="E378" s="5">
        <v>22.208</v>
      </c>
      <c r="F378" s="12">
        <f t="shared" si="5"/>
        <v>5.463985217837476E-05</v>
      </c>
    </row>
    <row r="379" spans="1:6" ht="12.75">
      <c r="A379" s="4">
        <v>378</v>
      </c>
      <c r="B379" s="4" t="s">
        <v>911</v>
      </c>
      <c r="C379" s="4" t="s">
        <v>912</v>
      </c>
      <c r="D379" s="5">
        <v>18.231957</v>
      </c>
      <c r="E379" s="5">
        <v>21.287</v>
      </c>
      <c r="F379" s="12">
        <f t="shared" si="5"/>
        <v>5.401367483816145E-05</v>
      </c>
    </row>
    <row r="380" spans="1:6" ht="12.75">
      <c r="A380" s="4">
        <v>379</v>
      </c>
      <c r="B380" s="4" t="s">
        <v>127</v>
      </c>
      <c r="C380" s="4" t="s">
        <v>128</v>
      </c>
      <c r="D380" s="5">
        <v>17.848225</v>
      </c>
      <c r="E380" s="5">
        <v>793.472</v>
      </c>
      <c r="F380" s="12">
        <f t="shared" si="5"/>
        <v>5.287683717048828E-05</v>
      </c>
    </row>
    <row r="381" spans="1:6" ht="12.75">
      <c r="A381" s="4">
        <v>380</v>
      </c>
      <c r="B381" s="4" t="s">
        <v>913</v>
      </c>
      <c r="C381" s="4" t="s">
        <v>914</v>
      </c>
      <c r="D381" s="5">
        <v>17.470205</v>
      </c>
      <c r="E381" s="5">
        <v>7.59</v>
      </c>
      <c r="F381" s="12">
        <f t="shared" si="5"/>
        <v>5.175692177345648E-05</v>
      </c>
    </row>
    <row r="382" spans="1:6" ht="12.75">
      <c r="A382" s="4">
        <v>381</v>
      </c>
      <c r="B382" s="4" t="s">
        <v>243</v>
      </c>
      <c r="C382" s="4" t="s">
        <v>244</v>
      </c>
      <c r="D382" s="5">
        <v>16.922128</v>
      </c>
      <c r="E382" s="5">
        <v>29.388</v>
      </c>
      <c r="F382" s="12">
        <f t="shared" si="5"/>
        <v>5.0133198502044916E-05</v>
      </c>
    </row>
    <row r="383" spans="1:6" ht="12.75">
      <c r="A383" s="4">
        <v>382</v>
      </c>
      <c r="B383" s="4" t="s">
        <v>915</v>
      </c>
      <c r="C383" s="4" t="s">
        <v>916</v>
      </c>
      <c r="D383" s="5">
        <v>16.244821130000002</v>
      </c>
      <c r="E383" s="5">
        <v>21.139</v>
      </c>
      <c r="F383" s="12">
        <f t="shared" si="5"/>
        <v>4.812662109283795E-05</v>
      </c>
    </row>
    <row r="384" spans="1:6" ht="12.75">
      <c r="A384" s="4">
        <v>383</v>
      </c>
      <c r="B384" s="4" t="s">
        <v>917</v>
      </c>
      <c r="C384" s="4" t="s">
        <v>918</v>
      </c>
      <c r="D384" s="5">
        <v>16.213733</v>
      </c>
      <c r="E384" s="5">
        <v>1.38</v>
      </c>
      <c r="F384" s="12">
        <f t="shared" si="5"/>
        <v>4.80345199462004E-05</v>
      </c>
    </row>
    <row r="385" spans="1:6" ht="12.75">
      <c r="A385" s="4">
        <v>384</v>
      </c>
      <c r="B385" s="4" t="s">
        <v>919</v>
      </c>
      <c r="C385" s="4" t="s">
        <v>920</v>
      </c>
      <c r="D385" s="5">
        <v>15.544227</v>
      </c>
      <c r="E385" s="5">
        <v>0.6998199999999999</v>
      </c>
      <c r="F385" s="12">
        <f t="shared" si="5"/>
        <v>4.605105325712263E-05</v>
      </c>
    </row>
    <row r="386" spans="1:6" ht="12.75">
      <c r="A386" s="4">
        <v>385</v>
      </c>
      <c r="B386" s="4" t="s">
        <v>129</v>
      </c>
      <c r="C386" s="4" t="s">
        <v>130</v>
      </c>
      <c r="D386" s="5">
        <v>15.271816</v>
      </c>
      <c r="E386" s="5">
        <v>22.288</v>
      </c>
      <c r="F386" s="12">
        <f t="shared" si="5"/>
        <v>4.524401322426503E-05</v>
      </c>
    </row>
    <row r="387" spans="1:6" ht="12.75">
      <c r="A387" s="4">
        <v>386</v>
      </c>
      <c r="B387" s="4" t="s">
        <v>921</v>
      </c>
      <c r="C387" s="4" t="s">
        <v>922</v>
      </c>
      <c r="D387" s="5">
        <v>15.250818</v>
      </c>
      <c r="E387" s="5">
        <v>14.16</v>
      </c>
      <c r="F387" s="12">
        <f aca="true" t="shared" si="6" ref="F387:F450">D387/$D$694</f>
        <v>4.518180491913072E-05</v>
      </c>
    </row>
    <row r="388" spans="1:6" ht="12.75">
      <c r="A388" s="4">
        <v>387</v>
      </c>
      <c r="B388" s="4" t="s">
        <v>923</v>
      </c>
      <c r="C388" s="4" t="s">
        <v>924</v>
      </c>
      <c r="D388" s="5">
        <v>14.875658</v>
      </c>
      <c r="E388" s="5">
        <v>10.9935</v>
      </c>
      <c r="F388" s="12">
        <f t="shared" si="6"/>
        <v>4.407036250774917E-05</v>
      </c>
    </row>
    <row r="389" spans="1:6" ht="12.75">
      <c r="A389" s="4">
        <v>388</v>
      </c>
      <c r="B389" s="4" t="s">
        <v>925</v>
      </c>
      <c r="C389" s="4" t="s">
        <v>926</v>
      </c>
      <c r="D389" s="5">
        <v>14.794511</v>
      </c>
      <c r="E389" s="5">
        <v>14.04</v>
      </c>
      <c r="F389" s="12">
        <f t="shared" si="6"/>
        <v>4.382995783412624E-05</v>
      </c>
    </row>
    <row r="390" spans="1:6" ht="12.75">
      <c r="A390" s="4">
        <v>389</v>
      </c>
      <c r="B390" s="4" t="s">
        <v>927</v>
      </c>
      <c r="C390" s="4" t="s">
        <v>928</v>
      </c>
      <c r="D390" s="5">
        <v>14.671691</v>
      </c>
      <c r="E390" s="5">
        <v>0.0348</v>
      </c>
      <c r="F390" s="12">
        <f t="shared" si="6"/>
        <v>4.346609346434833E-05</v>
      </c>
    </row>
    <row r="391" spans="1:6" ht="12.75">
      <c r="A391" s="4">
        <v>390</v>
      </c>
      <c r="B391" s="4" t="s">
        <v>929</v>
      </c>
      <c r="C391" s="4" t="s">
        <v>930</v>
      </c>
      <c r="D391" s="5">
        <v>14.634938</v>
      </c>
      <c r="E391" s="5">
        <v>2.425</v>
      </c>
      <c r="F391" s="12">
        <f t="shared" si="6"/>
        <v>4.3357209673577706E-05</v>
      </c>
    </row>
    <row r="392" spans="1:6" ht="12.75">
      <c r="A392" s="4">
        <v>391</v>
      </c>
      <c r="B392" s="4" t="s">
        <v>153</v>
      </c>
      <c r="C392" s="4" t="s">
        <v>154</v>
      </c>
      <c r="D392" s="5">
        <v>14.59773</v>
      </c>
      <c r="E392" s="5">
        <v>136.097</v>
      </c>
      <c r="F392" s="12">
        <f t="shared" si="6"/>
        <v>4.3246977907817277E-05</v>
      </c>
    </row>
    <row r="393" spans="1:6" ht="12.75">
      <c r="A393" s="4">
        <v>392</v>
      </c>
      <c r="B393" s="4" t="s">
        <v>405</v>
      </c>
      <c r="C393" s="4" t="s">
        <v>406</v>
      </c>
      <c r="D393" s="5">
        <v>14.492048</v>
      </c>
      <c r="E393" s="5">
        <v>92.407</v>
      </c>
      <c r="F393" s="12">
        <f t="shared" si="6"/>
        <v>4.293388627512822E-05</v>
      </c>
    </row>
    <row r="394" spans="1:6" ht="12.75">
      <c r="A394" s="4">
        <v>393</v>
      </c>
      <c r="B394" s="4" t="s">
        <v>931</v>
      </c>
      <c r="C394" s="4" t="s">
        <v>932</v>
      </c>
      <c r="D394" s="5">
        <v>14.426281</v>
      </c>
      <c r="E394" s="5">
        <v>27.83</v>
      </c>
      <c r="F394" s="12">
        <f t="shared" si="6"/>
        <v>4.27390461187434E-05</v>
      </c>
    </row>
    <row r="395" spans="1:6" ht="12.75">
      <c r="A395" s="4">
        <v>394</v>
      </c>
      <c r="B395" s="4" t="s">
        <v>933</v>
      </c>
      <c r="C395" s="4" t="s">
        <v>934</v>
      </c>
      <c r="D395" s="5">
        <v>14.38556999</v>
      </c>
      <c r="E395" s="5">
        <v>21.088</v>
      </c>
      <c r="F395" s="12">
        <f t="shared" si="6"/>
        <v>4.261843639722677E-05</v>
      </c>
    </row>
    <row r="396" spans="1:6" ht="12.75">
      <c r="A396" s="4">
        <v>395</v>
      </c>
      <c r="B396" s="4" t="s">
        <v>935</v>
      </c>
      <c r="C396" s="4" t="s">
        <v>936</v>
      </c>
      <c r="D396" s="5">
        <v>14.375412</v>
      </c>
      <c r="E396" s="5">
        <v>17.114</v>
      </c>
      <c r="F396" s="12">
        <f t="shared" si="6"/>
        <v>4.25883425148822E-05</v>
      </c>
    </row>
    <row r="397" spans="1:6" ht="12.75">
      <c r="A397" s="4">
        <v>396</v>
      </c>
      <c r="B397" s="4" t="s">
        <v>937</v>
      </c>
      <c r="C397" s="4" t="s">
        <v>938</v>
      </c>
      <c r="D397" s="5">
        <v>14.13971</v>
      </c>
      <c r="E397" s="5">
        <v>16.7</v>
      </c>
      <c r="F397" s="12">
        <f t="shared" si="6"/>
        <v>4.189005591916983E-05</v>
      </c>
    </row>
    <row r="398" spans="1:6" ht="12.75">
      <c r="A398" s="4">
        <v>397</v>
      </c>
      <c r="B398" s="4" t="s">
        <v>939</v>
      </c>
      <c r="C398" s="4" t="s">
        <v>940</v>
      </c>
      <c r="D398" s="5">
        <v>13.934687</v>
      </c>
      <c r="E398" s="5">
        <v>86.125</v>
      </c>
      <c r="F398" s="12">
        <f t="shared" si="6"/>
        <v>4.128265838875966E-05</v>
      </c>
    </row>
    <row r="399" spans="1:6" ht="12.75">
      <c r="A399" s="4">
        <v>398</v>
      </c>
      <c r="B399" s="4" t="s">
        <v>941</v>
      </c>
      <c r="C399" s="4" t="s">
        <v>942</v>
      </c>
      <c r="D399" s="5">
        <v>13.843212</v>
      </c>
      <c r="E399" s="5">
        <v>11.18</v>
      </c>
      <c r="F399" s="12">
        <f t="shared" si="6"/>
        <v>4.101165616415915E-05</v>
      </c>
    </row>
    <row r="400" spans="1:6" ht="12.75">
      <c r="A400" s="4">
        <v>399</v>
      </c>
      <c r="B400" s="4" t="s">
        <v>943</v>
      </c>
      <c r="C400" s="4" t="s">
        <v>944</v>
      </c>
      <c r="D400" s="5">
        <v>13.622847</v>
      </c>
      <c r="E400" s="5">
        <v>20.401</v>
      </c>
      <c r="F400" s="12">
        <f t="shared" si="6"/>
        <v>4.0358806694641895E-05</v>
      </c>
    </row>
    <row r="401" spans="1:6" ht="12.75">
      <c r="A401" s="4">
        <v>400</v>
      </c>
      <c r="B401" s="4" t="s">
        <v>945</v>
      </c>
      <c r="C401" s="4" t="s">
        <v>946</v>
      </c>
      <c r="D401" s="5">
        <v>13.492438</v>
      </c>
      <c r="E401" s="5">
        <v>73.933</v>
      </c>
      <c r="F401" s="12">
        <f t="shared" si="6"/>
        <v>3.9972459287066844E-05</v>
      </c>
    </row>
    <row r="402" spans="1:6" ht="12.75">
      <c r="A402" s="4">
        <v>401</v>
      </c>
      <c r="B402" s="4" t="s">
        <v>947</v>
      </c>
      <c r="C402" s="4" t="s">
        <v>948</v>
      </c>
      <c r="D402" s="5">
        <v>13.139145</v>
      </c>
      <c r="E402" s="5">
        <v>15.436</v>
      </c>
      <c r="F402" s="12">
        <f t="shared" si="6"/>
        <v>3.8925799664921036E-05</v>
      </c>
    </row>
    <row r="403" spans="1:6" ht="12.75">
      <c r="A403" s="4">
        <v>402</v>
      </c>
      <c r="B403" s="4" t="s">
        <v>23</v>
      </c>
      <c r="C403" s="4" t="s">
        <v>24</v>
      </c>
      <c r="D403" s="5">
        <v>12.712</v>
      </c>
      <c r="E403" s="5">
        <v>476.5</v>
      </c>
      <c r="F403" s="12">
        <f t="shared" si="6"/>
        <v>3.7660347407725256E-05</v>
      </c>
    </row>
    <row r="404" spans="1:6" ht="12.75">
      <c r="A404" s="4">
        <v>403</v>
      </c>
      <c r="B404" s="4" t="s">
        <v>949</v>
      </c>
      <c r="C404" s="4" t="s">
        <v>950</v>
      </c>
      <c r="D404" s="5">
        <v>12.616021</v>
      </c>
      <c r="E404" s="5">
        <v>7.063</v>
      </c>
      <c r="F404" s="12">
        <f t="shared" si="6"/>
        <v>3.737600171201678E-05</v>
      </c>
    </row>
    <row r="405" spans="1:6" ht="12.75">
      <c r="A405" s="4">
        <v>404</v>
      </c>
      <c r="B405" s="4" t="s">
        <v>951</v>
      </c>
      <c r="C405" s="4" t="s">
        <v>952</v>
      </c>
      <c r="D405" s="5">
        <v>12.48918</v>
      </c>
      <c r="E405" s="5">
        <v>16.21</v>
      </c>
      <c r="F405" s="12">
        <f t="shared" si="6"/>
        <v>3.700022479842779E-05</v>
      </c>
    </row>
    <row r="406" spans="1:6" ht="12.75">
      <c r="A406" s="4">
        <v>405</v>
      </c>
      <c r="B406" s="4" t="s">
        <v>953</v>
      </c>
      <c r="C406" s="4" t="s">
        <v>954</v>
      </c>
      <c r="D406" s="5">
        <v>12.473888</v>
      </c>
      <c r="E406" s="5">
        <v>0.9582</v>
      </c>
      <c r="F406" s="12">
        <f t="shared" si="6"/>
        <v>3.6954920988440465E-05</v>
      </c>
    </row>
    <row r="407" spans="1:6" ht="12.75">
      <c r="A407" s="4">
        <v>406</v>
      </c>
      <c r="B407" s="4" t="s">
        <v>955</v>
      </c>
      <c r="C407" s="4" t="s">
        <v>956</v>
      </c>
      <c r="D407" s="5">
        <v>12.24585252</v>
      </c>
      <c r="E407" s="5">
        <v>41.78</v>
      </c>
      <c r="F407" s="12">
        <f t="shared" si="6"/>
        <v>3.6279347089912505E-05</v>
      </c>
    </row>
    <row r="408" spans="1:6" ht="12.75">
      <c r="A408" s="4">
        <v>407</v>
      </c>
      <c r="B408" s="4" t="s">
        <v>957</v>
      </c>
      <c r="C408" s="4" t="s">
        <v>958</v>
      </c>
      <c r="D408" s="5">
        <v>12.141154</v>
      </c>
      <c r="E408" s="5">
        <v>4.16167</v>
      </c>
      <c r="F408" s="12">
        <f t="shared" si="6"/>
        <v>3.5969169097757485E-05</v>
      </c>
    </row>
    <row r="409" spans="1:6" ht="12.75">
      <c r="A409" s="4">
        <v>408</v>
      </c>
      <c r="B409" s="4" t="s">
        <v>959</v>
      </c>
      <c r="C409" s="4" t="s">
        <v>960</v>
      </c>
      <c r="D409" s="5">
        <v>12.032609</v>
      </c>
      <c r="E409" s="5">
        <v>40.632</v>
      </c>
      <c r="F409" s="12">
        <f t="shared" si="6"/>
        <v>3.5647595591670986E-05</v>
      </c>
    </row>
    <row r="410" spans="1:6" ht="12.75">
      <c r="A410" s="4">
        <v>409</v>
      </c>
      <c r="B410" s="4" t="s">
        <v>961</v>
      </c>
      <c r="C410" s="4" t="s">
        <v>962</v>
      </c>
      <c r="D410" s="5">
        <v>11.966141</v>
      </c>
      <c r="E410" s="5">
        <v>33.982</v>
      </c>
      <c r="F410" s="12">
        <f t="shared" si="6"/>
        <v>3.545067866502713E-05</v>
      </c>
    </row>
    <row r="411" spans="1:6" ht="12.75">
      <c r="A411" s="4">
        <v>410</v>
      </c>
      <c r="B411" s="4" t="s">
        <v>963</v>
      </c>
      <c r="C411" s="4" t="s">
        <v>964</v>
      </c>
      <c r="D411" s="5">
        <v>11.831718</v>
      </c>
      <c r="E411" s="5">
        <v>21.202</v>
      </c>
      <c r="F411" s="12">
        <f t="shared" si="6"/>
        <v>3.505243945171777E-05</v>
      </c>
    </row>
    <row r="412" spans="1:6" ht="12.75">
      <c r="A412" s="4">
        <v>411</v>
      </c>
      <c r="B412" s="4" t="s">
        <v>351</v>
      </c>
      <c r="C412" s="4" t="s">
        <v>352</v>
      </c>
      <c r="D412" s="5">
        <v>11.524451</v>
      </c>
      <c r="E412" s="5">
        <v>921.187</v>
      </c>
      <c r="F412" s="12">
        <f t="shared" si="6"/>
        <v>3.4142135646893226E-05</v>
      </c>
    </row>
    <row r="413" spans="1:6" ht="12.75">
      <c r="A413" s="4">
        <v>412</v>
      </c>
      <c r="B413" s="4" t="s">
        <v>965</v>
      </c>
      <c r="C413" s="4" t="s">
        <v>966</v>
      </c>
      <c r="D413" s="5">
        <v>11.398919</v>
      </c>
      <c r="E413" s="5">
        <v>0.811</v>
      </c>
      <c r="F413" s="12">
        <f t="shared" si="6"/>
        <v>3.377023675365954E-05</v>
      </c>
    </row>
    <row r="414" spans="1:6" ht="12.75">
      <c r="A414" s="4">
        <v>413</v>
      </c>
      <c r="B414" s="4" t="s">
        <v>291</v>
      </c>
      <c r="C414" s="4" t="s">
        <v>292</v>
      </c>
      <c r="D414" s="5">
        <v>11.293058</v>
      </c>
      <c r="E414" s="5">
        <v>2.605</v>
      </c>
      <c r="F414" s="12">
        <f t="shared" si="6"/>
        <v>3.345661481872176E-05</v>
      </c>
    </row>
    <row r="415" spans="1:6" ht="12.75">
      <c r="A415" s="4">
        <v>414</v>
      </c>
      <c r="B415" s="4" t="s">
        <v>967</v>
      </c>
      <c r="C415" s="4" t="s">
        <v>968</v>
      </c>
      <c r="D415" s="5">
        <v>11.241438</v>
      </c>
      <c r="E415" s="5">
        <v>25.02</v>
      </c>
      <c r="F415" s="12">
        <f t="shared" si="6"/>
        <v>3.3303686315481764E-05</v>
      </c>
    </row>
    <row r="416" spans="1:6" ht="12.75">
      <c r="A416" s="4">
        <v>415</v>
      </c>
      <c r="B416" s="4" t="s">
        <v>969</v>
      </c>
      <c r="C416" s="4" t="s">
        <v>970</v>
      </c>
      <c r="D416" s="5">
        <v>11.078332</v>
      </c>
      <c r="E416" s="5">
        <v>21.557</v>
      </c>
      <c r="F416" s="12">
        <f t="shared" si="6"/>
        <v>3.2820471351331E-05</v>
      </c>
    </row>
    <row r="417" spans="1:6" ht="12.75">
      <c r="A417" s="4">
        <v>416</v>
      </c>
      <c r="B417" s="4" t="s">
        <v>971</v>
      </c>
      <c r="C417" s="4" t="s">
        <v>972</v>
      </c>
      <c r="D417" s="5">
        <v>10.729574</v>
      </c>
      <c r="E417" s="5">
        <v>0.3981</v>
      </c>
      <c r="F417" s="12">
        <f t="shared" si="6"/>
        <v>3.1787247040347406E-05</v>
      </c>
    </row>
    <row r="418" spans="1:6" ht="12.75">
      <c r="A418" s="4">
        <v>417</v>
      </c>
      <c r="B418" s="4" t="s">
        <v>973</v>
      </c>
      <c r="C418" s="4" t="s">
        <v>974</v>
      </c>
      <c r="D418" s="5">
        <v>10.625492</v>
      </c>
      <c r="E418" s="5">
        <v>5.2845</v>
      </c>
      <c r="F418" s="12">
        <f t="shared" si="6"/>
        <v>3.1478895539490674E-05</v>
      </c>
    </row>
    <row r="419" spans="1:6" ht="12.75">
      <c r="A419" s="4">
        <v>418</v>
      </c>
      <c r="B419" s="4" t="s">
        <v>975</v>
      </c>
      <c r="C419" s="4" t="s">
        <v>976</v>
      </c>
      <c r="D419" s="5">
        <v>10.418938</v>
      </c>
      <c r="E419" s="5">
        <v>41.861</v>
      </c>
      <c r="F419" s="12">
        <f t="shared" si="6"/>
        <v>3.086696229543346E-05</v>
      </c>
    </row>
    <row r="420" spans="1:6" ht="12.75">
      <c r="A420" s="4">
        <v>419</v>
      </c>
      <c r="B420" s="4" t="s">
        <v>977</v>
      </c>
      <c r="C420" s="4" t="s">
        <v>978</v>
      </c>
      <c r="D420" s="5">
        <v>10.374697</v>
      </c>
      <c r="E420" s="5">
        <v>29.134</v>
      </c>
      <c r="F420" s="12">
        <f t="shared" si="6"/>
        <v>3.0735894687687614E-05</v>
      </c>
    </row>
    <row r="421" spans="1:6" ht="12.75">
      <c r="A421" s="4">
        <v>420</v>
      </c>
      <c r="B421" s="4" t="s">
        <v>979</v>
      </c>
      <c r="C421" s="4" t="s">
        <v>980</v>
      </c>
      <c r="D421" s="5">
        <v>9.946858</v>
      </c>
      <c r="E421" s="5">
        <v>9.295</v>
      </c>
      <c r="F421" s="12">
        <f t="shared" si="6"/>
        <v>2.9468386398309568E-05</v>
      </c>
    </row>
    <row r="422" spans="1:6" ht="12.75">
      <c r="A422" s="4">
        <v>421</v>
      </c>
      <c r="B422" s="4" t="s">
        <v>981</v>
      </c>
      <c r="C422" s="4" t="s">
        <v>982</v>
      </c>
      <c r="D422" s="5">
        <v>9.917144</v>
      </c>
      <c r="E422" s="5">
        <v>0.857</v>
      </c>
      <c r="F422" s="12">
        <f t="shared" si="6"/>
        <v>2.9380356225018728E-05</v>
      </c>
    </row>
    <row r="423" spans="1:6" ht="12.75">
      <c r="A423" s="4">
        <v>422</v>
      </c>
      <c r="B423" s="4" t="s">
        <v>983</v>
      </c>
      <c r="C423" s="4" t="s">
        <v>984</v>
      </c>
      <c r="D423" s="5">
        <v>9.90125</v>
      </c>
      <c r="E423" s="5">
        <v>44.89</v>
      </c>
      <c r="F423" s="12">
        <f t="shared" si="6"/>
        <v>2.933326894042949E-05</v>
      </c>
    </row>
    <row r="424" spans="1:6" ht="12.75">
      <c r="A424" s="4">
        <v>423</v>
      </c>
      <c r="B424" s="4" t="s">
        <v>985</v>
      </c>
      <c r="C424" s="4" t="s">
        <v>986</v>
      </c>
      <c r="D424" s="5">
        <v>9.880096</v>
      </c>
      <c r="E424" s="5">
        <v>5.486</v>
      </c>
      <c r="F424" s="12">
        <f t="shared" si="6"/>
        <v>2.9270598472441525E-05</v>
      </c>
    </row>
    <row r="425" spans="1:6" ht="12.75">
      <c r="A425" s="4">
        <v>424</v>
      </c>
      <c r="B425" s="4" t="s">
        <v>987</v>
      </c>
      <c r="C425" s="4" t="s">
        <v>988</v>
      </c>
      <c r="D425" s="5">
        <v>9.835328</v>
      </c>
      <c r="E425" s="5">
        <v>0.794</v>
      </c>
      <c r="F425" s="12">
        <f t="shared" si="6"/>
        <v>2.9137969583773413E-05</v>
      </c>
    </row>
    <row r="426" spans="1:6" ht="12.75">
      <c r="A426" s="4">
        <v>425</v>
      </c>
      <c r="B426" s="4" t="s">
        <v>989</v>
      </c>
      <c r="C426" s="4" t="s">
        <v>990</v>
      </c>
      <c r="D426" s="5">
        <v>9.821016</v>
      </c>
      <c r="E426" s="5">
        <v>23.316209999999998</v>
      </c>
      <c r="F426" s="12">
        <f t="shared" si="6"/>
        <v>2.9095569104533374E-05</v>
      </c>
    </row>
    <row r="427" spans="1:6" ht="12.75">
      <c r="A427" s="4">
        <v>426</v>
      </c>
      <c r="B427" s="4" t="s">
        <v>991</v>
      </c>
      <c r="C427" s="4" t="s">
        <v>992</v>
      </c>
      <c r="D427" s="5">
        <v>9.698078</v>
      </c>
      <c r="E427" s="5">
        <v>3.027</v>
      </c>
      <c r="F427" s="12">
        <f t="shared" si="6"/>
        <v>2.873135515003283E-05</v>
      </c>
    </row>
    <row r="428" spans="1:6" ht="12.75">
      <c r="A428" s="4">
        <v>427</v>
      </c>
      <c r="B428" s="4" t="s">
        <v>993</v>
      </c>
      <c r="C428" s="4" t="s">
        <v>994</v>
      </c>
      <c r="D428" s="5">
        <v>9.599887</v>
      </c>
      <c r="E428" s="5">
        <v>3.923</v>
      </c>
      <c r="F428" s="12">
        <f t="shared" si="6"/>
        <v>2.844045622206619E-05</v>
      </c>
    </row>
    <row r="429" spans="1:6" ht="12.75">
      <c r="A429" s="4">
        <v>428</v>
      </c>
      <c r="B429" s="4" t="s">
        <v>995</v>
      </c>
      <c r="C429" s="4" t="s">
        <v>996</v>
      </c>
      <c r="D429" s="5">
        <v>9.29045</v>
      </c>
      <c r="E429" s="5">
        <v>13</v>
      </c>
      <c r="F429" s="12">
        <f t="shared" si="6"/>
        <v>2.7523723613444074E-05</v>
      </c>
    </row>
    <row r="430" spans="1:6" ht="12.75">
      <c r="A430" s="4">
        <v>429</v>
      </c>
      <c r="B430" s="4" t="s">
        <v>997</v>
      </c>
      <c r="C430" s="4" t="s">
        <v>998</v>
      </c>
      <c r="D430" s="5">
        <v>9.285107</v>
      </c>
      <c r="E430" s="5">
        <v>3.3685</v>
      </c>
      <c r="F430" s="12">
        <f t="shared" si="6"/>
        <v>2.7507894535706545E-05</v>
      </c>
    </row>
    <row r="431" spans="1:6" ht="12.75">
      <c r="A431" s="4">
        <v>430</v>
      </c>
      <c r="B431" s="4" t="s">
        <v>999</v>
      </c>
      <c r="C431" s="4" t="s">
        <v>1000</v>
      </c>
      <c r="D431" s="5">
        <v>9.218558</v>
      </c>
      <c r="E431" s="5">
        <v>0.31263</v>
      </c>
      <c r="F431" s="12">
        <f t="shared" si="6"/>
        <v>2.731073763988868E-05</v>
      </c>
    </row>
    <row r="432" spans="1:6" ht="12.75">
      <c r="A432" s="4">
        <v>431</v>
      </c>
      <c r="B432" s="4" t="s">
        <v>1001</v>
      </c>
      <c r="C432" s="4" t="s">
        <v>1002</v>
      </c>
      <c r="D432" s="5">
        <v>9.215471</v>
      </c>
      <c r="E432" s="5">
        <v>18.717</v>
      </c>
      <c r="F432" s="12">
        <f t="shared" si="6"/>
        <v>2.7301592148034716E-05</v>
      </c>
    </row>
    <row r="433" spans="1:6" ht="12.75">
      <c r="A433" s="4">
        <v>432</v>
      </c>
      <c r="B433" s="4" t="s">
        <v>1003</v>
      </c>
      <c r="C433" s="4" t="s">
        <v>1004</v>
      </c>
      <c r="D433" s="5">
        <v>9.162035</v>
      </c>
      <c r="E433" s="5">
        <v>9.35374</v>
      </c>
      <c r="F433" s="12">
        <f t="shared" si="6"/>
        <v>2.7143283595165042E-05</v>
      </c>
    </row>
    <row r="434" spans="1:6" ht="12.75">
      <c r="A434" s="4">
        <v>433</v>
      </c>
      <c r="B434" s="4" t="s">
        <v>1005</v>
      </c>
      <c r="C434" s="4" t="s">
        <v>1006</v>
      </c>
      <c r="D434" s="5">
        <v>8.855375</v>
      </c>
      <c r="E434" s="5">
        <v>0.98422</v>
      </c>
      <c r="F434" s="12">
        <f t="shared" si="6"/>
        <v>2.623477807785439E-05</v>
      </c>
    </row>
    <row r="435" spans="1:6" ht="12.75">
      <c r="A435" s="4">
        <v>434</v>
      </c>
      <c r="B435" s="4" t="s">
        <v>1007</v>
      </c>
      <c r="C435" s="4" t="s">
        <v>1008</v>
      </c>
      <c r="D435" s="5">
        <v>8.827213</v>
      </c>
      <c r="E435" s="5">
        <v>2.045</v>
      </c>
      <c r="F435" s="12">
        <f t="shared" si="6"/>
        <v>2.61513458324409E-05</v>
      </c>
    </row>
    <row r="436" spans="1:6" ht="12.75">
      <c r="A436" s="4">
        <v>435</v>
      </c>
      <c r="B436" s="4" t="s">
        <v>1009</v>
      </c>
      <c r="C436" s="4" t="s">
        <v>1010</v>
      </c>
      <c r="D436" s="5">
        <v>8.754836</v>
      </c>
      <c r="E436" s="5">
        <v>2.341</v>
      </c>
      <c r="F436" s="12">
        <f t="shared" si="6"/>
        <v>2.593692300642383E-05</v>
      </c>
    </row>
    <row r="437" spans="1:6" ht="12.75">
      <c r="A437" s="4">
        <v>436</v>
      </c>
      <c r="B437" s="4" t="s">
        <v>1011</v>
      </c>
      <c r="C437" s="4" t="s">
        <v>1012</v>
      </c>
      <c r="D437" s="5">
        <v>8.692736</v>
      </c>
      <c r="E437" s="5">
        <v>10.945</v>
      </c>
      <c r="F437" s="12">
        <f t="shared" si="6"/>
        <v>2.575294663968219E-05</v>
      </c>
    </row>
    <row r="438" spans="1:6" ht="12.75">
      <c r="A438" s="4">
        <v>437</v>
      </c>
      <c r="B438" s="4" t="s">
        <v>1013</v>
      </c>
      <c r="C438" s="4" t="s">
        <v>1014</v>
      </c>
      <c r="D438" s="5">
        <v>8.67765</v>
      </c>
      <c r="E438" s="5">
        <v>87.468</v>
      </c>
      <c r="F438" s="12">
        <f t="shared" si="6"/>
        <v>2.570825312166827E-05</v>
      </c>
    </row>
    <row r="439" spans="1:6" ht="12.75">
      <c r="A439" s="4">
        <v>438</v>
      </c>
      <c r="B439" s="4" t="s">
        <v>373</v>
      </c>
      <c r="C439" s="4" t="s">
        <v>374</v>
      </c>
      <c r="D439" s="5">
        <v>8.504142</v>
      </c>
      <c r="E439" s="5">
        <v>66.854</v>
      </c>
      <c r="F439" s="12">
        <f t="shared" si="6"/>
        <v>2.519422137544269E-05</v>
      </c>
    </row>
    <row r="440" spans="1:6" ht="12.75">
      <c r="A440" s="4">
        <v>439</v>
      </c>
      <c r="B440" s="4" t="s">
        <v>1015</v>
      </c>
      <c r="C440" s="4" t="s">
        <v>1016</v>
      </c>
      <c r="D440" s="5">
        <v>8.402374</v>
      </c>
      <c r="E440" s="5">
        <v>6.539929999999999</v>
      </c>
      <c r="F440" s="12">
        <f t="shared" si="6"/>
        <v>2.489272529024843E-05</v>
      </c>
    </row>
    <row r="441" spans="1:6" ht="12.75">
      <c r="A441" s="4">
        <v>440</v>
      </c>
      <c r="B441" s="4" t="s">
        <v>1017</v>
      </c>
      <c r="C441" s="4" t="s">
        <v>1018</v>
      </c>
      <c r="D441" s="5">
        <v>8.355531</v>
      </c>
      <c r="E441" s="5">
        <v>44.503</v>
      </c>
      <c r="F441" s="12">
        <f t="shared" si="6"/>
        <v>2.475394904311029E-05</v>
      </c>
    </row>
    <row r="442" spans="1:6" ht="12.75">
      <c r="A442" s="4">
        <v>441</v>
      </c>
      <c r="B442" s="4" t="s">
        <v>1019</v>
      </c>
      <c r="C442" s="4" t="s">
        <v>1020</v>
      </c>
      <c r="D442" s="5">
        <v>8.21489</v>
      </c>
      <c r="E442" s="5">
        <v>17.167</v>
      </c>
      <c r="F442" s="12">
        <f t="shared" si="6"/>
        <v>2.43372884924676E-05</v>
      </c>
    </row>
    <row r="443" spans="1:6" ht="12.75">
      <c r="A443" s="4">
        <v>442</v>
      </c>
      <c r="B443" s="4" t="s">
        <v>1021</v>
      </c>
      <c r="C443" s="4" t="s">
        <v>1022</v>
      </c>
      <c r="D443" s="5">
        <v>7.97829</v>
      </c>
      <c r="E443" s="5">
        <v>11.437</v>
      </c>
      <c r="F443" s="12">
        <f t="shared" si="6"/>
        <v>2.3636341497764344E-05</v>
      </c>
    </row>
    <row r="444" spans="1:6" ht="12.75">
      <c r="A444" s="4">
        <v>443</v>
      </c>
      <c r="B444" s="4" t="s">
        <v>1023</v>
      </c>
      <c r="C444" s="4" t="s">
        <v>1024</v>
      </c>
      <c r="D444" s="5">
        <v>7.972941</v>
      </c>
      <c r="E444" s="5">
        <v>4.274</v>
      </c>
      <c r="F444" s="12">
        <f t="shared" si="6"/>
        <v>2.362049464453244E-05</v>
      </c>
    </row>
    <row r="445" spans="1:6" ht="12.75">
      <c r="A445" s="4">
        <v>444</v>
      </c>
      <c r="B445" s="4" t="s">
        <v>1025</v>
      </c>
      <c r="C445" s="4" t="s">
        <v>1026</v>
      </c>
      <c r="D445" s="5">
        <v>7.945247</v>
      </c>
      <c r="E445" s="5">
        <v>1.593</v>
      </c>
      <c r="F445" s="12">
        <f t="shared" si="6"/>
        <v>2.3538448887679896E-05</v>
      </c>
    </row>
    <row r="446" spans="1:6" ht="12.75">
      <c r="A446" s="4">
        <v>445</v>
      </c>
      <c r="B446" s="4" t="s">
        <v>379</v>
      </c>
      <c r="C446" s="4" t="s">
        <v>380</v>
      </c>
      <c r="D446" s="5">
        <v>7.788897</v>
      </c>
      <c r="E446" s="5">
        <v>0.89693</v>
      </c>
      <c r="F446" s="12">
        <f t="shared" si="6"/>
        <v>2.307524913019108E-05</v>
      </c>
    </row>
    <row r="447" spans="1:6" ht="12.75">
      <c r="A447" s="4">
        <v>446</v>
      </c>
      <c r="B447" s="4" t="s">
        <v>1027</v>
      </c>
      <c r="C447" s="4" t="s">
        <v>1028</v>
      </c>
      <c r="D447" s="5">
        <v>7.622198</v>
      </c>
      <c r="E447" s="5">
        <v>24.26</v>
      </c>
      <c r="F447" s="12">
        <f t="shared" si="6"/>
        <v>2.2581389607494385E-05</v>
      </c>
    </row>
    <row r="448" spans="1:6" ht="12.75">
      <c r="A448" s="4">
        <v>447</v>
      </c>
      <c r="B448" s="4" t="s">
        <v>1029</v>
      </c>
      <c r="C448" s="4" t="s">
        <v>1030</v>
      </c>
      <c r="D448" s="5">
        <v>7.616624</v>
      </c>
      <c r="E448" s="5">
        <v>12.761</v>
      </c>
      <c r="F448" s="12">
        <f t="shared" si="6"/>
        <v>2.2564876173223563E-05</v>
      </c>
    </row>
    <row r="449" spans="1:6" ht="12.75">
      <c r="A449" s="4">
        <v>448</v>
      </c>
      <c r="B449" s="4" t="s">
        <v>1031</v>
      </c>
      <c r="C449" s="4" t="s">
        <v>1032</v>
      </c>
      <c r="D449" s="5">
        <v>7.575634</v>
      </c>
      <c r="E449" s="5">
        <v>17.22</v>
      </c>
      <c r="F449" s="12">
        <f t="shared" si="6"/>
        <v>2.2443439920844502E-05</v>
      </c>
    </row>
    <row r="450" spans="1:6" ht="12.75">
      <c r="A450" s="4">
        <v>449</v>
      </c>
      <c r="B450" s="4" t="s">
        <v>1033</v>
      </c>
      <c r="C450" s="4" t="s">
        <v>1034</v>
      </c>
      <c r="D450" s="5">
        <v>7.5334097</v>
      </c>
      <c r="E450" s="5">
        <v>4.693</v>
      </c>
      <c r="F450" s="12">
        <f t="shared" si="6"/>
        <v>2.2318346953015046E-05</v>
      </c>
    </row>
    <row r="451" spans="1:6" ht="12.75">
      <c r="A451" s="4">
        <v>450</v>
      </c>
      <c r="B451" s="4" t="s">
        <v>1035</v>
      </c>
      <c r="C451" s="4" t="s">
        <v>1036</v>
      </c>
      <c r="D451" s="5">
        <v>7.433402</v>
      </c>
      <c r="E451" s="5">
        <v>1.06</v>
      </c>
      <c r="F451" s="12">
        <f aca="true" t="shared" si="7" ref="F451:F514">D451/$D$694</f>
        <v>2.2022065901611056E-05</v>
      </c>
    </row>
    <row r="452" spans="1:6" ht="12.75">
      <c r="A452" s="4">
        <v>451</v>
      </c>
      <c r="B452" s="4" t="s">
        <v>355</v>
      </c>
      <c r="C452" s="4" t="s">
        <v>356</v>
      </c>
      <c r="D452" s="5">
        <v>7.271986</v>
      </c>
      <c r="E452" s="5">
        <v>1.109</v>
      </c>
      <c r="F452" s="12">
        <f t="shared" si="7"/>
        <v>2.1543857701708177E-05</v>
      </c>
    </row>
    <row r="453" spans="1:6" ht="12.75">
      <c r="A453" s="4">
        <v>452</v>
      </c>
      <c r="B453" s="4" t="s">
        <v>171</v>
      </c>
      <c r="C453" s="4" t="s">
        <v>172</v>
      </c>
      <c r="D453" s="5">
        <v>7.243279940000001</v>
      </c>
      <c r="E453" s="5">
        <v>135.937</v>
      </c>
      <c r="F453" s="12">
        <f t="shared" si="7"/>
        <v>2.1458813633716753E-05</v>
      </c>
    </row>
    <row r="454" spans="1:6" ht="12.75">
      <c r="A454" s="4">
        <v>453</v>
      </c>
      <c r="B454" s="4" t="s">
        <v>1037</v>
      </c>
      <c r="C454" s="4" t="s">
        <v>1038</v>
      </c>
      <c r="D454" s="5">
        <v>7.234218</v>
      </c>
      <c r="E454" s="5">
        <v>65.44</v>
      </c>
      <c r="F454" s="12">
        <f t="shared" si="7"/>
        <v>2.1431966889806435E-05</v>
      </c>
    </row>
    <row r="455" spans="1:6" ht="12.75">
      <c r="A455" s="4">
        <v>454</v>
      </c>
      <c r="B455" s="4" t="s">
        <v>1039</v>
      </c>
      <c r="C455" s="4" t="s">
        <v>1040</v>
      </c>
      <c r="D455" s="5">
        <v>7.137541</v>
      </c>
      <c r="E455" s="5">
        <v>19.05</v>
      </c>
      <c r="F455" s="12">
        <f t="shared" si="7"/>
        <v>2.1145553311586116E-05</v>
      </c>
    </row>
    <row r="456" spans="1:6" ht="12.75">
      <c r="A456" s="4">
        <v>455</v>
      </c>
      <c r="B456" s="4" t="s">
        <v>1041</v>
      </c>
      <c r="C456" s="4" t="s">
        <v>1042</v>
      </c>
      <c r="D456" s="5">
        <v>7.084336</v>
      </c>
      <c r="E456" s="5">
        <v>0.6802</v>
      </c>
      <c r="F456" s="12">
        <f t="shared" si="7"/>
        <v>2.098792911524974E-05</v>
      </c>
    </row>
    <row r="457" spans="1:6" ht="12.75">
      <c r="A457" s="4">
        <v>456</v>
      </c>
      <c r="B457" s="4" t="s">
        <v>1043</v>
      </c>
      <c r="C457" s="4" t="s">
        <v>1044</v>
      </c>
      <c r="D457" s="5">
        <v>7.03282</v>
      </c>
      <c r="E457" s="5">
        <v>11.3</v>
      </c>
      <c r="F457" s="12">
        <f t="shared" si="7"/>
        <v>2.083530872057885E-05</v>
      </c>
    </row>
    <row r="458" spans="1:6" ht="12.75">
      <c r="A458" s="4">
        <v>457</v>
      </c>
      <c r="B458" s="4" t="s">
        <v>1045</v>
      </c>
      <c r="C458" s="4" t="s">
        <v>1046</v>
      </c>
      <c r="D458" s="5">
        <v>7.030343</v>
      </c>
      <c r="E458" s="5">
        <v>5.487</v>
      </c>
      <c r="F458" s="12">
        <f t="shared" si="7"/>
        <v>2.082797040398595E-05</v>
      </c>
    </row>
    <row r="459" spans="1:6" ht="12.75">
      <c r="A459" s="4">
        <v>458</v>
      </c>
      <c r="B459" s="4" t="s">
        <v>1047</v>
      </c>
      <c r="C459" s="4" t="s">
        <v>1048</v>
      </c>
      <c r="D459" s="5">
        <v>6.9397</v>
      </c>
      <c r="E459" s="5">
        <v>25.021</v>
      </c>
      <c r="F459" s="12">
        <f t="shared" si="7"/>
        <v>2.0559433047938245E-05</v>
      </c>
    </row>
    <row r="460" spans="1:6" ht="12.75">
      <c r="A460" s="4">
        <v>459</v>
      </c>
      <c r="B460" s="4" t="s">
        <v>1049</v>
      </c>
      <c r="C460" s="4" t="s">
        <v>1050</v>
      </c>
      <c r="D460" s="5">
        <v>6.867929</v>
      </c>
      <c r="E460" s="5">
        <v>4.432</v>
      </c>
      <c r="F460" s="12">
        <f t="shared" si="7"/>
        <v>2.0346805546852667E-05</v>
      </c>
    </row>
    <row r="461" spans="1:6" ht="12.75">
      <c r="A461" s="4">
        <v>460</v>
      </c>
      <c r="B461" s="4" t="s">
        <v>1051</v>
      </c>
      <c r="C461" s="4" t="s">
        <v>1052</v>
      </c>
      <c r="D461" s="5">
        <v>6.647187</v>
      </c>
      <c r="E461" s="5">
        <v>2.314</v>
      </c>
      <c r="F461" s="12">
        <f t="shared" si="7"/>
        <v>1.969283918377242E-05</v>
      </c>
    </row>
    <row r="462" spans="1:6" ht="12.75">
      <c r="A462" s="4">
        <v>461</v>
      </c>
      <c r="B462" s="4" t="s">
        <v>1053</v>
      </c>
      <c r="C462" s="4" t="s">
        <v>1054</v>
      </c>
      <c r="D462" s="5">
        <v>6.49822</v>
      </c>
      <c r="E462" s="5">
        <v>0.175</v>
      </c>
      <c r="F462" s="12">
        <f t="shared" si="7"/>
        <v>1.925151217210733E-05</v>
      </c>
    </row>
    <row r="463" spans="1:6" ht="12.75">
      <c r="A463" s="4">
        <v>462</v>
      </c>
      <c r="B463" s="4" t="s">
        <v>1055</v>
      </c>
      <c r="C463" s="4" t="s">
        <v>1056</v>
      </c>
      <c r="D463" s="5">
        <v>6.464063</v>
      </c>
      <c r="E463" s="5">
        <v>0.06</v>
      </c>
      <c r="F463" s="12">
        <f t="shared" si="7"/>
        <v>1.915031924523464E-05</v>
      </c>
    </row>
    <row r="464" spans="1:6" ht="12.75">
      <c r="A464" s="4">
        <v>463</v>
      </c>
      <c r="B464" s="4" t="s">
        <v>65</v>
      </c>
      <c r="C464" s="4" t="s">
        <v>66</v>
      </c>
      <c r="D464" s="5">
        <v>6.455247</v>
      </c>
      <c r="E464" s="5">
        <v>53.841</v>
      </c>
      <c r="F464" s="12">
        <f t="shared" si="7"/>
        <v>1.9124201118838595E-05</v>
      </c>
    </row>
    <row r="465" spans="1:6" ht="12.75">
      <c r="A465" s="4">
        <v>464</v>
      </c>
      <c r="B465" s="4" t="s">
        <v>1057</v>
      </c>
      <c r="C465" s="4" t="s">
        <v>1058</v>
      </c>
      <c r="D465" s="5">
        <v>6.406785</v>
      </c>
      <c r="E465" s="5">
        <v>18.64</v>
      </c>
      <c r="F465" s="12">
        <f t="shared" si="7"/>
        <v>1.8980628450802633E-05</v>
      </c>
    </row>
    <row r="466" spans="1:6" ht="12.75">
      <c r="A466" s="4">
        <v>465</v>
      </c>
      <c r="B466" s="4" t="s">
        <v>1059</v>
      </c>
      <c r="C466" s="4" t="s">
        <v>1060</v>
      </c>
      <c r="D466" s="5">
        <v>6.343321</v>
      </c>
      <c r="E466" s="5">
        <v>13.75</v>
      </c>
      <c r="F466" s="12">
        <f t="shared" si="7"/>
        <v>1.8792611121673945E-05</v>
      </c>
    </row>
    <row r="467" spans="1:6" ht="12.75">
      <c r="A467" s="4">
        <v>466</v>
      </c>
      <c r="B467" s="4" t="s">
        <v>1061</v>
      </c>
      <c r="C467" s="4" t="s">
        <v>1062</v>
      </c>
      <c r="D467" s="5">
        <v>6.322394</v>
      </c>
      <c r="E467" s="5">
        <v>5.088</v>
      </c>
      <c r="F467" s="12">
        <f t="shared" si="7"/>
        <v>1.873061315988969E-05</v>
      </c>
    </row>
    <row r="468" spans="1:6" ht="12.75">
      <c r="A468" s="4">
        <v>467</v>
      </c>
      <c r="B468" s="4" t="s">
        <v>1063</v>
      </c>
      <c r="C468" s="4" t="s">
        <v>1064</v>
      </c>
      <c r="D468" s="5">
        <v>6.140967</v>
      </c>
      <c r="E468" s="5">
        <v>8.968</v>
      </c>
      <c r="F468" s="12">
        <f t="shared" si="7"/>
        <v>1.8193120723676553E-05</v>
      </c>
    </row>
    <row r="469" spans="1:6" ht="12.75">
      <c r="A469" s="4">
        <v>468</v>
      </c>
      <c r="B469" s="4" t="s">
        <v>1065</v>
      </c>
      <c r="C469" s="4" t="s">
        <v>1066</v>
      </c>
      <c r="D469" s="5">
        <v>6.030869</v>
      </c>
      <c r="E469" s="5">
        <v>0.096</v>
      </c>
      <c r="F469" s="12">
        <f t="shared" si="7"/>
        <v>1.7866946327130317E-05</v>
      </c>
    </row>
    <row r="470" spans="1:6" ht="12.75">
      <c r="A470" s="4">
        <v>469</v>
      </c>
      <c r="B470" s="4" t="s">
        <v>1067</v>
      </c>
      <c r="C470" s="4" t="s">
        <v>1068</v>
      </c>
      <c r="D470" s="5">
        <v>5.995944</v>
      </c>
      <c r="E470" s="5">
        <v>36.845</v>
      </c>
      <c r="F470" s="12">
        <f t="shared" si="7"/>
        <v>1.7763478136978113E-05</v>
      </c>
    </row>
    <row r="471" spans="1:6" ht="12.75">
      <c r="A471" s="4">
        <v>470</v>
      </c>
      <c r="B471" s="4" t="s">
        <v>1069</v>
      </c>
      <c r="C471" s="4" t="s">
        <v>1070</v>
      </c>
      <c r="D471" s="5">
        <v>5.99483</v>
      </c>
      <c r="E471" s="5">
        <v>81.906</v>
      </c>
      <c r="F471" s="12">
        <f t="shared" si="7"/>
        <v>1.7760177820189867E-05</v>
      </c>
    </row>
    <row r="472" spans="1:6" ht="12.75">
      <c r="A472" s="4">
        <v>471</v>
      </c>
      <c r="B472" s="4" t="s">
        <v>1071</v>
      </c>
      <c r="C472" s="4" t="s">
        <v>1072</v>
      </c>
      <c r="D472" s="5">
        <v>5.984878</v>
      </c>
      <c r="E472" s="5">
        <v>18.46</v>
      </c>
      <c r="F472" s="12">
        <f t="shared" si="7"/>
        <v>1.7730694200192883E-05</v>
      </c>
    </row>
    <row r="473" spans="1:6" ht="12.75">
      <c r="A473" s="4">
        <v>472</v>
      </c>
      <c r="B473" s="4" t="s">
        <v>1073</v>
      </c>
      <c r="C473" s="4" t="s">
        <v>1074</v>
      </c>
      <c r="D473" s="5">
        <v>5.908342</v>
      </c>
      <c r="E473" s="5">
        <v>0.40829000000000004</v>
      </c>
      <c r="F473" s="12">
        <f t="shared" si="7"/>
        <v>1.7503949993994198E-05</v>
      </c>
    </row>
    <row r="474" spans="1:6" ht="12.75">
      <c r="A474" s="4">
        <v>473</v>
      </c>
      <c r="B474" s="4" t="s">
        <v>1075</v>
      </c>
      <c r="C474" s="4" t="s">
        <v>1076</v>
      </c>
      <c r="D474" s="5">
        <v>5.897131</v>
      </c>
      <c r="E474" s="5">
        <v>29.515</v>
      </c>
      <c r="F474" s="12">
        <f t="shared" si="7"/>
        <v>1.747073648276166E-05</v>
      </c>
    </row>
    <row r="475" spans="1:6" ht="12.75">
      <c r="A475" s="4">
        <v>474</v>
      </c>
      <c r="B475" s="4" t="s">
        <v>1077</v>
      </c>
      <c r="C475" s="4" t="s">
        <v>1078</v>
      </c>
      <c r="D475" s="5">
        <v>5.894177</v>
      </c>
      <c r="E475" s="5">
        <v>18.3807</v>
      </c>
      <c r="F475" s="12">
        <f t="shared" si="7"/>
        <v>1.7461985014366254E-05</v>
      </c>
    </row>
    <row r="476" spans="1:6" ht="12.75">
      <c r="A476" s="4">
        <v>475</v>
      </c>
      <c r="B476" s="4" t="s">
        <v>1079</v>
      </c>
      <c r="C476" s="4" t="s">
        <v>1080</v>
      </c>
      <c r="D476" s="5">
        <v>5.875022</v>
      </c>
      <c r="E476" s="5">
        <v>11.4626</v>
      </c>
      <c r="F476" s="12">
        <f t="shared" si="7"/>
        <v>1.7405236748586285E-05</v>
      </c>
    </row>
    <row r="477" spans="1:6" ht="12.75">
      <c r="A477" s="4">
        <v>476</v>
      </c>
      <c r="B477" s="4" t="s">
        <v>1081</v>
      </c>
      <c r="C477" s="4" t="s">
        <v>1082</v>
      </c>
      <c r="D477" s="5">
        <v>5.839034</v>
      </c>
      <c r="E477" s="5">
        <v>1.454</v>
      </c>
      <c r="F477" s="12">
        <f t="shared" si="7"/>
        <v>1.7298619333347986E-05</v>
      </c>
    </row>
    <row r="478" spans="1:6" ht="12.75">
      <c r="A478" s="4">
        <v>477</v>
      </c>
      <c r="B478" s="4" t="s">
        <v>155</v>
      </c>
      <c r="C478" s="4" t="s">
        <v>156</v>
      </c>
      <c r="D478" s="5">
        <v>5.759205</v>
      </c>
      <c r="E478" s="5">
        <v>0.748</v>
      </c>
      <c r="F478" s="12">
        <f t="shared" si="7"/>
        <v>1.7062119343321924E-05</v>
      </c>
    </row>
    <row r="479" spans="1:6" ht="12.75">
      <c r="A479" s="4">
        <v>478</v>
      </c>
      <c r="B479" s="4" t="s">
        <v>1083</v>
      </c>
      <c r="C479" s="4" t="s">
        <v>1084</v>
      </c>
      <c r="D479" s="5">
        <v>5.685292</v>
      </c>
      <c r="E479" s="5">
        <v>0.23145</v>
      </c>
      <c r="F479" s="12">
        <f t="shared" si="7"/>
        <v>1.684314599074584E-05</v>
      </c>
    </row>
    <row r="480" spans="1:6" ht="12.75">
      <c r="A480" s="4">
        <v>479</v>
      </c>
      <c r="B480" s="4" t="s">
        <v>1085</v>
      </c>
      <c r="C480" s="4" t="s">
        <v>1086</v>
      </c>
      <c r="D480" s="5">
        <v>5.636897</v>
      </c>
      <c r="E480" s="5">
        <v>0.1613</v>
      </c>
      <c r="F480" s="12">
        <f t="shared" si="7"/>
        <v>1.6699771815730356E-05</v>
      </c>
    </row>
    <row r="481" spans="1:6" ht="12.75">
      <c r="A481" s="4">
        <v>480</v>
      </c>
      <c r="B481" s="4" t="s">
        <v>1087</v>
      </c>
      <c r="C481" s="4" t="s">
        <v>1088</v>
      </c>
      <c r="D481" s="5">
        <v>5.636217</v>
      </c>
      <c r="E481" s="5">
        <v>16.62525</v>
      </c>
      <c r="F481" s="12">
        <f t="shared" si="7"/>
        <v>1.6697757259701623E-05</v>
      </c>
    </row>
    <row r="482" spans="1:6" ht="12.75">
      <c r="A482" s="4">
        <v>481</v>
      </c>
      <c r="B482" s="4" t="s">
        <v>161</v>
      </c>
      <c r="C482" s="4" t="s">
        <v>162</v>
      </c>
      <c r="D482" s="5">
        <v>5.566354</v>
      </c>
      <c r="E482" s="5">
        <v>8.822</v>
      </c>
      <c r="F482" s="12">
        <f t="shared" si="7"/>
        <v>1.6490782365826075E-05</v>
      </c>
    </row>
    <row r="483" spans="1:6" ht="12.75">
      <c r="A483" s="4">
        <v>482</v>
      </c>
      <c r="B483" s="4" t="s">
        <v>1089</v>
      </c>
      <c r="C483" s="4" t="s">
        <v>1090</v>
      </c>
      <c r="D483" s="5">
        <v>5.42148448</v>
      </c>
      <c r="E483" s="5">
        <v>12.46</v>
      </c>
      <c r="F483" s="12">
        <f t="shared" si="7"/>
        <v>1.6061594476273656E-05</v>
      </c>
    </row>
    <row r="484" spans="1:6" ht="12.75">
      <c r="A484" s="4">
        <v>483</v>
      </c>
      <c r="B484" s="4" t="s">
        <v>1091</v>
      </c>
      <c r="C484" s="4" t="s">
        <v>1092</v>
      </c>
      <c r="D484" s="5">
        <v>5.321216</v>
      </c>
      <c r="E484" s="5">
        <v>33.276</v>
      </c>
      <c r="F484" s="12">
        <f t="shared" si="7"/>
        <v>1.5764540842632642E-05</v>
      </c>
    </row>
    <row r="485" spans="1:6" ht="12.75">
      <c r="A485" s="4">
        <v>484</v>
      </c>
      <c r="B485" s="4" t="s">
        <v>321</v>
      </c>
      <c r="C485" s="4" t="s">
        <v>322</v>
      </c>
      <c r="D485" s="5">
        <v>5.251107</v>
      </c>
      <c r="E485" s="5">
        <v>43.126</v>
      </c>
      <c r="F485" s="12">
        <f t="shared" si="7"/>
        <v>1.555683715348788E-05</v>
      </c>
    </row>
    <row r="486" spans="1:6" ht="12.75">
      <c r="A486" s="4">
        <v>485</v>
      </c>
      <c r="B486" s="4" t="s">
        <v>1093</v>
      </c>
      <c r="C486" s="4" t="s">
        <v>1094</v>
      </c>
      <c r="D486" s="5">
        <v>5.193258</v>
      </c>
      <c r="E486" s="5">
        <v>11.526</v>
      </c>
      <c r="F486" s="12">
        <f t="shared" si="7"/>
        <v>1.5385454724508216E-05</v>
      </c>
    </row>
    <row r="487" spans="1:6" ht="12.75">
      <c r="A487" s="4">
        <v>486</v>
      </c>
      <c r="B487" s="4" t="s">
        <v>1095</v>
      </c>
      <c r="C487" s="4" t="s">
        <v>1096</v>
      </c>
      <c r="D487" s="5">
        <v>5.167512</v>
      </c>
      <c r="E487" s="5">
        <v>0.1454</v>
      </c>
      <c r="F487" s="12">
        <f t="shared" si="7"/>
        <v>1.5309180078161515E-05</v>
      </c>
    </row>
    <row r="488" spans="1:6" ht="12.75">
      <c r="A488" s="4">
        <v>487</v>
      </c>
      <c r="B488" s="4" t="s">
        <v>1097</v>
      </c>
      <c r="C488" s="4" t="s">
        <v>1098</v>
      </c>
      <c r="D488" s="5">
        <v>5.031681</v>
      </c>
      <c r="E488" s="5">
        <v>1.786</v>
      </c>
      <c r="F488" s="12">
        <f t="shared" si="7"/>
        <v>1.490676954883971E-05</v>
      </c>
    </row>
    <row r="489" spans="1:6" ht="12.75">
      <c r="A489" s="4">
        <v>488</v>
      </c>
      <c r="B489" s="4" t="s">
        <v>1099</v>
      </c>
      <c r="C489" s="4" t="s">
        <v>1100</v>
      </c>
      <c r="D489" s="5">
        <v>4.943254</v>
      </c>
      <c r="E489" s="5">
        <v>34.454</v>
      </c>
      <c r="F489" s="12">
        <f t="shared" si="7"/>
        <v>1.4644797275379758E-05</v>
      </c>
    </row>
    <row r="490" spans="1:6" ht="12.75">
      <c r="A490" s="4">
        <v>489</v>
      </c>
      <c r="B490" s="4" t="s">
        <v>1101</v>
      </c>
      <c r="C490" s="4" t="s">
        <v>1102</v>
      </c>
      <c r="D490" s="5">
        <v>4.898125</v>
      </c>
      <c r="E490" s="5">
        <v>14.286</v>
      </c>
      <c r="F490" s="12">
        <f t="shared" si="7"/>
        <v>1.4511098894466982E-05</v>
      </c>
    </row>
    <row r="491" spans="1:6" ht="12.75">
      <c r="A491" s="4">
        <v>490</v>
      </c>
      <c r="B491" s="4" t="s">
        <v>279</v>
      </c>
      <c r="C491" s="4" t="s">
        <v>280</v>
      </c>
      <c r="D491" s="5">
        <v>4.863105</v>
      </c>
      <c r="E491" s="5">
        <v>0.21606999999999998</v>
      </c>
      <c r="F491" s="12">
        <f t="shared" si="7"/>
        <v>1.4407349258987235E-05</v>
      </c>
    </row>
    <row r="492" spans="1:6" ht="12.75">
      <c r="A492" s="4">
        <v>491</v>
      </c>
      <c r="B492" s="4" t="s">
        <v>75</v>
      </c>
      <c r="C492" s="4" t="s">
        <v>76</v>
      </c>
      <c r="D492" s="5">
        <v>4.817709</v>
      </c>
      <c r="E492" s="5">
        <v>0.287</v>
      </c>
      <c r="F492" s="12">
        <f t="shared" si="7"/>
        <v>1.4272859868574938E-05</v>
      </c>
    </row>
    <row r="493" spans="1:6" ht="12.75">
      <c r="A493" s="4">
        <v>492</v>
      </c>
      <c r="B493" s="4" t="s">
        <v>1103</v>
      </c>
      <c r="C493" s="4" t="s">
        <v>1104</v>
      </c>
      <c r="D493" s="5">
        <v>4.619103</v>
      </c>
      <c r="E493" s="5">
        <v>5.242</v>
      </c>
      <c r="F493" s="12">
        <f t="shared" si="7"/>
        <v>1.368447322939474E-05</v>
      </c>
    </row>
    <row r="494" spans="1:6" ht="12.75">
      <c r="A494" s="4">
        <v>493</v>
      </c>
      <c r="B494" s="4" t="s">
        <v>1105</v>
      </c>
      <c r="C494" s="4" t="s">
        <v>1106</v>
      </c>
      <c r="D494" s="5">
        <v>4.582223</v>
      </c>
      <c r="E494" s="5">
        <v>10.286</v>
      </c>
      <c r="F494" s="12">
        <f t="shared" si="7"/>
        <v>1.357521319065993E-05</v>
      </c>
    </row>
    <row r="495" spans="1:6" ht="12.75">
      <c r="A495" s="4">
        <v>494</v>
      </c>
      <c r="B495" s="4" t="s">
        <v>21</v>
      </c>
      <c r="C495" s="4" t="s">
        <v>22</v>
      </c>
      <c r="D495" s="5">
        <v>4.534298</v>
      </c>
      <c r="E495" s="5">
        <v>160.1</v>
      </c>
      <c r="F495" s="12">
        <f t="shared" si="7"/>
        <v>1.3433231429370185E-05</v>
      </c>
    </row>
    <row r="496" spans="1:6" ht="12.75">
      <c r="A496" s="4">
        <v>495</v>
      </c>
      <c r="B496" s="4" t="s">
        <v>1107</v>
      </c>
      <c r="C496" s="4" t="s">
        <v>1108</v>
      </c>
      <c r="D496" s="5">
        <v>4.514976</v>
      </c>
      <c r="E496" s="5">
        <v>23.05</v>
      </c>
      <c r="F496" s="12">
        <f t="shared" si="7"/>
        <v>1.3375988412330219E-05</v>
      </c>
    </row>
    <row r="497" spans="1:6" ht="12.75">
      <c r="A497" s="4">
        <v>496</v>
      </c>
      <c r="B497" s="4" t="s">
        <v>263</v>
      </c>
      <c r="C497" s="4" t="s">
        <v>264</v>
      </c>
      <c r="D497" s="5">
        <v>4.503057</v>
      </c>
      <c r="E497" s="5">
        <v>3.453</v>
      </c>
      <c r="F497" s="12">
        <f t="shared" si="7"/>
        <v>1.3340677392761884E-05</v>
      </c>
    </row>
    <row r="498" spans="1:6" ht="12.75">
      <c r="A498" s="4">
        <v>497</v>
      </c>
      <c r="B498" s="4" t="s">
        <v>1109</v>
      </c>
      <c r="C498" s="4" t="s">
        <v>1110</v>
      </c>
      <c r="D498" s="5">
        <v>4.391652</v>
      </c>
      <c r="E498" s="5">
        <v>0.093</v>
      </c>
      <c r="F498" s="12">
        <f t="shared" si="7"/>
        <v>1.3010630901025127E-05</v>
      </c>
    </row>
    <row r="499" spans="1:6" ht="12.75">
      <c r="A499" s="4">
        <v>498</v>
      </c>
      <c r="B499" s="4" t="s">
        <v>1111</v>
      </c>
      <c r="C499" s="4" t="s">
        <v>1112</v>
      </c>
      <c r="D499" s="5">
        <v>4.302038</v>
      </c>
      <c r="E499" s="5">
        <v>2</v>
      </c>
      <c r="F499" s="12">
        <f t="shared" si="7"/>
        <v>1.2745142042262076E-05</v>
      </c>
    </row>
    <row r="500" spans="1:6" ht="12.75">
      <c r="A500" s="4">
        <v>499</v>
      </c>
      <c r="B500" s="4" t="s">
        <v>1113</v>
      </c>
      <c r="C500" s="4" t="s">
        <v>1114</v>
      </c>
      <c r="D500" s="5">
        <v>4.299142</v>
      </c>
      <c r="E500" s="5">
        <v>1.487</v>
      </c>
      <c r="F500" s="12">
        <f t="shared" si="7"/>
        <v>1.2736562403645591E-05</v>
      </c>
    </row>
    <row r="501" spans="1:6" ht="12.75">
      <c r="A501" s="4">
        <v>500</v>
      </c>
      <c r="B501" s="4" t="s">
        <v>1115</v>
      </c>
      <c r="C501" s="4" t="s">
        <v>1116</v>
      </c>
      <c r="D501" s="5">
        <v>4.2936</v>
      </c>
      <c r="E501" s="5">
        <v>13.564</v>
      </c>
      <c r="F501" s="12">
        <f t="shared" si="7"/>
        <v>1.2720143772011417E-05</v>
      </c>
    </row>
    <row r="502" spans="1:6" ht="12.75">
      <c r="A502" s="4">
        <v>501</v>
      </c>
      <c r="B502" s="4" t="s">
        <v>1117</v>
      </c>
      <c r="C502" s="4" t="s">
        <v>1118</v>
      </c>
      <c r="D502" s="5">
        <v>4.21576</v>
      </c>
      <c r="E502" s="5">
        <v>4.109</v>
      </c>
      <c r="F502" s="12">
        <f t="shared" si="7"/>
        <v>1.24895363583694E-05</v>
      </c>
    </row>
    <row r="503" spans="1:6" ht="12.75">
      <c r="A503" s="4">
        <v>502</v>
      </c>
      <c r="B503" s="4" t="s">
        <v>1119</v>
      </c>
      <c r="C503" s="4" t="s">
        <v>1120</v>
      </c>
      <c r="D503" s="5">
        <v>4.204808</v>
      </c>
      <c r="E503" s="5">
        <v>25.936</v>
      </c>
      <c r="F503" s="12">
        <f t="shared" si="7"/>
        <v>1.2457090155977218E-05</v>
      </c>
    </row>
    <row r="504" spans="1:6" ht="12.75">
      <c r="A504" s="4">
        <v>503</v>
      </c>
      <c r="B504" s="4" t="s">
        <v>1121</v>
      </c>
      <c r="C504" s="4" t="s">
        <v>1122</v>
      </c>
      <c r="D504" s="5">
        <v>4.20262</v>
      </c>
      <c r="E504" s="5">
        <v>0.3958</v>
      </c>
      <c r="F504" s="12">
        <f t="shared" si="7"/>
        <v>1.2450608025696531E-05</v>
      </c>
    </row>
    <row r="505" spans="1:6" ht="12.75">
      <c r="A505" s="4">
        <v>504</v>
      </c>
      <c r="B505" s="4" t="s">
        <v>1123</v>
      </c>
      <c r="C505" s="4" t="s">
        <v>1124</v>
      </c>
      <c r="D505" s="5">
        <v>4.10957</v>
      </c>
      <c r="E505" s="5">
        <v>0.3</v>
      </c>
      <c r="F505" s="12">
        <f t="shared" si="7"/>
        <v>1.217493973382359E-05</v>
      </c>
    </row>
    <row r="506" spans="1:6" ht="12.75">
      <c r="A506" s="4">
        <v>505</v>
      </c>
      <c r="B506" s="4" t="s">
        <v>1125</v>
      </c>
      <c r="C506" s="4" t="s">
        <v>1126</v>
      </c>
      <c r="D506" s="5">
        <v>4.010239</v>
      </c>
      <c r="E506" s="5">
        <v>0.438</v>
      </c>
      <c r="F506" s="12">
        <f t="shared" si="7"/>
        <v>1.1880663461926426E-05</v>
      </c>
    </row>
    <row r="507" spans="1:6" ht="12.75">
      <c r="A507" s="4">
        <v>506</v>
      </c>
      <c r="B507" s="4" t="s">
        <v>1127</v>
      </c>
      <c r="C507" s="4" t="s">
        <v>1128</v>
      </c>
      <c r="D507" s="5">
        <v>3.913887</v>
      </c>
      <c r="E507" s="5">
        <v>0.7403</v>
      </c>
      <c r="F507" s="12">
        <f t="shared" si="7"/>
        <v>1.1595212722984547E-05</v>
      </c>
    </row>
    <row r="508" spans="1:6" ht="12.75">
      <c r="A508" s="4">
        <v>507</v>
      </c>
      <c r="B508" s="4" t="s">
        <v>387</v>
      </c>
      <c r="C508" s="4" t="s">
        <v>388</v>
      </c>
      <c r="D508" s="5">
        <v>3.870146</v>
      </c>
      <c r="E508" s="5">
        <v>39.8</v>
      </c>
      <c r="F508" s="12">
        <f t="shared" si="7"/>
        <v>1.1465626406436302E-05</v>
      </c>
    </row>
    <row r="509" spans="1:6" ht="12.75">
      <c r="A509" s="4">
        <v>508</v>
      </c>
      <c r="B509" s="4" t="s">
        <v>1129</v>
      </c>
      <c r="C509" s="4" t="s">
        <v>1130</v>
      </c>
      <c r="D509" s="5">
        <v>3.787343</v>
      </c>
      <c r="E509" s="5">
        <v>3.648</v>
      </c>
      <c r="F509" s="12">
        <f t="shared" si="7"/>
        <v>1.1220315696366927E-05</v>
      </c>
    </row>
    <row r="510" spans="1:6" ht="12.75">
      <c r="A510" s="4">
        <v>509</v>
      </c>
      <c r="B510" s="4" t="s">
        <v>1131</v>
      </c>
      <c r="C510" s="4" t="s">
        <v>1132</v>
      </c>
      <c r="D510" s="5">
        <v>3.67361</v>
      </c>
      <c r="E510" s="5">
        <v>0.206</v>
      </c>
      <c r="F510" s="12">
        <f t="shared" si="7"/>
        <v>1.0883372312814158E-05</v>
      </c>
    </row>
    <row r="511" spans="1:6" ht="12.75">
      <c r="A511" s="4">
        <v>510</v>
      </c>
      <c r="B511" s="4" t="s">
        <v>1133</v>
      </c>
      <c r="C511" s="4" t="s">
        <v>1134</v>
      </c>
      <c r="D511" s="5">
        <v>3.610772</v>
      </c>
      <c r="E511" s="5">
        <v>0.416</v>
      </c>
      <c r="F511" s="12">
        <f t="shared" si="7"/>
        <v>1.0697209560264862E-05</v>
      </c>
    </row>
    <row r="512" spans="1:6" ht="12.75">
      <c r="A512" s="4">
        <v>511</v>
      </c>
      <c r="B512" s="4" t="s">
        <v>1135</v>
      </c>
      <c r="C512" s="4" t="s">
        <v>1136</v>
      </c>
      <c r="D512" s="5">
        <v>3.580308</v>
      </c>
      <c r="E512" s="5">
        <v>5.679</v>
      </c>
      <c r="F512" s="12">
        <f t="shared" si="7"/>
        <v>1.0606957450177626E-05</v>
      </c>
    </row>
    <row r="513" spans="1:6" ht="12.75">
      <c r="A513" s="4">
        <v>512</v>
      </c>
      <c r="B513" s="4" t="s">
        <v>1137</v>
      </c>
      <c r="C513" s="4" t="s">
        <v>1138</v>
      </c>
      <c r="D513" s="5">
        <v>3.564563</v>
      </c>
      <c r="E513" s="5">
        <v>8.121</v>
      </c>
      <c r="F513" s="12">
        <f t="shared" si="7"/>
        <v>1.0560311590365274E-05</v>
      </c>
    </row>
    <row r="514" spans="1:6" ht="12.75">
      <c r="A514" s="4">
        <v>513</v>
      </c>
      <c r="B514" s="4" t="s">
        <v>413</v>
      </c>
      <c r="C514" s="4" t="s">
        <v>414</v>
      </c>
      <c r="D514" s="5">
        <v>3.53087</v>
      </c>
      <c r="E514" s="5">
        <v>20.4</v>
      </c>
      <c r="F514" s="12">
        <f t="shared" si="7"/>
        <v>1.0460493301723952E-05</v>
      </c>
    </row>
    <row r="515" spans="1:6" ht="12.75">
      <c r="A515" s="4">
        <v>514</v>
      </c>
      <c r="B515" s="4" t="s">
        <v>1139</v>
      </c>
      <c r="C515" s="4" t="s">
        <v>1140</v>
      </c>
      <c r="D515" s="5">
        <v>3.504066</v>
      </c>
      <c r="E515" s="5">
        <v>7.8335</v>
      </c>
      <c r="F515" s="12">
        <f aca="true" t="shared" si="8" ref="F515:F578">D515/$D$694</f>
        <v>1.0381084243203131E-05</v>
      </c>
    </row>
    <row r="516" spans="1:6" ht="12.75">
      <c r="A516" s="4">
        <v>515</v>
      </c>
      <c r="B516" s="4" t="s">
        <v>1141</v>
      </c>
      <c r="C516" s="4" t="s">
        <v>1142</v>
      </c>
      <c r="D516" s="5">
        <v>3.454444</v>
      </c>
      <c r="E516" s="5">
        <v>0.72</v>
      </c>
      <c r="F516" s="12">
        <f t="shared" si="8"/>
        <v>1.023407497958874E-05</v>
      </c>
    </row>
    <row r="517" spans="1:6" ht="12.75">
      <c r="A517" s="4">
        <v>516</v>
      </c>
      <c r="B517" s="4" t="s">
        <v>1143</v>
      </c>
      <c r="C517" s="4" t="s">
        <v>1144</v>
      </c>
      <c r="D517" s="5">
        <v>3.420882</v>
      </c>
      <c r="E517" s="5">
        <v>1.5225</v>
      </c>
      <c r="F517" s="12">
        <f t="shared" si="8"/>
        <v>1.0134644789241188E-05</v>
      </c>
    </row>
    <row r="518" spans="1:6" ht="12.75">
      <c r="A518" s="4">
        <v>517</v>
      </c>
      <c r="B518" s="4" t="s">
        <v>1145</v>
      </c>
      <c r="C518" s="4" t="s">
        <v>1146</v>
      </c>
      <c r="D518" s="5">
        <v>3.376437</v>
      </c>
      <c r="E518" s="5">
        <v>5.161</v>
      </c>
      <c r="F518" s="12">
        <f t="shared" si="8"/>
        <v>1.0002972814686725E-05</v>
      </c>
    </row>
    <row r="519" spans="1:6" ht="12.75">
      <c r="A519" s="4">
        <v>518</v>
      </c>
      <c r="B519" s="4" t="s">
        <v>1147</v>
      </c>
      <c r="C519" s="4" t="s">
        <v>1148</v>
      </c>
      <c r="D519" s="5">
        <v>3.367272</v>
      </c>
      <c r="E519" s="5">
        <v>0.131</v>
      </c>
      <c r="F519" s="12">
        <f t="shared" si="8"/>
        <v>9.975820747034757E-06</v>
      </c>
    </row>
    <row r="520" spans="1:6" ht="12.75">
      <c r="A520" s="4">
        <v>519</v>
      </c>
      <c r="B520" s="4" t="s">
        <v>303</v>
      </c>
      <c r="C520" s="4" t="s">
        <v>304</v>
      </c>
      <c r="D520" s="5">
        <v>3.31688319</v>
      </c>
      <c r="E520" s="5">
        <v>6.747</v>
      </c>
      <c r="F520" s="12">
        <f t="shared" si="8"/>
        <v>9.826539745613906E-06</v>
      </c>
    </row>
    <row r="521" spans="1:6" ht="12.75">
      <c r="A521" s="4">
        <v>520</v>
      </c>
      <c r="B521" s="4" t="s">
        <v>247</v>
      </c>
      <c r="C521" s="4" t="s">
        <v>248</v>
      </c>
      <c r="D521" s="5">
        <v>3.272679</v>
      </c>
      <c r="E521" s="5">
        <v>97.5</v>
      </c>
      <c r="F521" s="12">
        <f t="shared" si="8"/>
        <v>9.695581190526028E-06</v>
      </c>
    </row>
    <row r="522" spans="1:6" ht="12.75">
      <c r="A522" s="4">
        <v>521</v>
      </c>
      <c r="B522" s="4" t="s">
        <v>1149</v>
      </c>
      <c r="C522" s="4" t="s">
        <v>1150</v>
      </c>
      <c r="D522" s="5">
        <v>3.17547</v>
      </c>
      <c r="E522" s="5">
        <v>5.637</v>
      </c>
      <c r="F522" s="12">
        <f t="shared" si="8"/>
        <v>9.407591518471469E-06</v>
      </c>
    </row>
    <row r="523" spans="1:6" ht="12.75">
      <c r="A523" s="4">
        <v>522</v>
      </c>
      <c r="B523" s="4" t="s">
        <v>1151</v>
      </c>
      <c r="C523" s="4" t="s">
        <v>1152</v>
      </c>
      <c r="D523" s="5">
        <v>3.152501</v>
      </c>
      <c r="E523" s="5">
        <v>0.5566</v>
      </c>
      <c r="F523" s="12">
        <f t="shared" si="8"/>
        <v>9.339543963436223E-06</v>
      </c>
    </row>
    <row r="524" spans="1:6" ht="12.75">
      <c r="A524" s="4">
        <v>523</v>
      </c>
      <c r="B524" s="4" t="s">
        <v>1153</v>
      </c>
      <c r="C524" s="4" t="s">
        <v>1154</v>
      </c>
      <c r="D524" s="5">
        <v>3.13</v>
      </c>
      <c r="E524" s="5">
        <v>47.3007</v>
      </c>
      <c r="F524" s="12">
        <f t="shared" si="8"/>
        <v>9.272882896961929E-06</v>
      </c>
    </row>
    <row r="525" spans="1:6" ht="12.75">
      <c r="A525" s="4">
        <v>524</v>
      </c>
      <c r="B525" s="4" t="s">
        <v>1155</v>
      </c>
      <c r="C525" s="4" t="s">
        <v>1156</v>
      </c>
      <c r="D525" s="5">
        <v>3.020648</v>
      </c>
      <c r="E525" s="5">
        <v>79.5</v>
      </c>
      <c r="F525" s="12">
        <f t="shared" si="8"/>
        <v>8.948918586882511E-06</v>
      </c>
    </row>
    <row r="526" spans="1:6" ht="12.75">
      <c r="A526" s="4">
        <v>525</v>
      </c>
      <c r="B526" s="4" t="s">
        <v>1157</v>
      </c>
      <c r="C526" s="4" t="s">
        <v>1158</v>
      </c>
      <c r="D526" s="5">
        <v>2.962991</v>
      </c>
      <c r="E526" s="5">
        <v>0.267</v>
      </c>
      <c r="F526" s="12">
        <f t="shared" si="8"/>
        <v>8.778104973722724E-06</v>
      </c>
    </row>
    <row r="527" spans="1:6" ht="12.75">
      <c r="A527" s="4">
        <v>526</v>
      </c>
      <c r="B527" s="4" t="s">
        <v>335</v>
      </c>
      <c r="C527" s="4" t="s">
        <v>336</v>
      </c>
      <c r="D527" s="5">
        <v>2.955813</v>
      </c>
      <c r="E527" s="5">
        <v>0.408</v>
      </c>
      <c r="F527" s="12">
        <f t="shared" si="8"/>
        <v>8.75683955729001E-06</v>
      </c>
    </row>
    <row r="528" spans="1:6" ht="12.75">
      <c r="A528" s="4">
        <v>527</v>
      </c>
      <c r="B528" s="4" t="s">
        <v>1159</v>
      </c>
      <c r="C528" s="4" t="s">
        <v>1160</v>
      </c>
      <c r="D528" s="5">
        <v>2.954621</v>
      </c>
      <c r="E528" s="5">
        <v>15.863</v>
      </c>
      <c r="F528" s="12">
        <f t="shared" si="8"/>
        <v>8.753308159074937E-06</v>
      </c>
    </row>
    <row r="529" spans="1:6" ht="12.75">
      <c r="A529" s="4">
        <v>528</v>
      </c>
      <c r="B529" s="4" t="s">
        <v>1161</v>
      </c>
      <c r="C529" s="4" t="s">
        <v>1162</v>
      </c>
      <c r="D529" s="5">
        <v>2.872272</v>
      </c>
      <c r="E529" s="5">
        <v>20.284</v>
      </c>
      <c r="F529" s="12">
        <f t="shared" si="8"/>
        <v>8.509342461412983E-06</v>
      </c>
    </row>
    <row r="530" spans="1:6" ht="12.75">
      <c r="A530" s="4">
        <v>529</v>
      </c>
      <c r="B530" s="4" t="s">
        <v>31</v>
      </c>
      <c r="C530" s="4" t="s">
        <v>32</v>
      </c>
      <c r="D530" s="5">
        <v>2.85607</v>
      </c>
      <c r="E530" s="5">
        <v>179.65</v>
      </c>
      <c r="F530" s="12">
        <f t="shared" si="8"/>
        <v>8.461342701446025E-06</v>
      </c>
    </row>
    <row r="531" spans="1:6" ht="12.75">
      <c r="A531" s="4">
        <v>530</v>
      </c>
      <c r="B531" s="4" t="s">
        <v>55</v>
      </c>
      <c r="C531" s="4" t="s">
        <v>56</v>
      </c>
      <c r="D531" s="5">
        <v>2.849476</v>
      </c>
      <c r="E531" s="5">
        <v>0.85</v>
      </c>
      <c r="F531" s="12">
        <f t="shared" si="8"/>
        <v>8.441807433132105E-06</v>
      </c>
    </row>
    <row r="532" spans="1:6" ht="12.75">
      <c r="A532" s="4">
        <v>531</v>
      </c>
      <c r="B532" s="4" t="s">
        <v>237</v>
      </c>
      <c r="C532" s="4" t="s">
        <v>238</v>
      </c>
      <c r="D532" s="5">
        <v>2.775483</v>
      </c>
      <c r="E532" s="5">
        <v>0.2</v>
      </c>
      <c r="F532" s="12">
        <f t="shared" si="8"/>
        <v>8.222597073964404E-06</v>
      </c>
    </row>
    <row r="533" spans="1:6" ht="12.75">
      <c r="A533" s="4">
        <v>532</v>
      </c>
      <c r="B533" s="4" t="s">
        <v>1163</v>
      </c>
      <c r="C533" s="4" t="s">
        <v>1164</v>
      </c>
      <c r="D533" s="5">
        <v>2.747851</v>
      </c>
      <c r="E533" s="5">
        <v>0.2868</v>
      </c>
      <c r="F533" s="12">
        <f t="shared" si="8"/>
        <v>8.140734997220362E-06</v>
      </c>
    </row>
    <row r="534" spans="1:6" ht="12.75">
      <c r="A534" s="4">
        <v>533</v>
      </c>
      <c r="B534" s="4" t="s">
        <v>1165</v>
      </c>
      <c r="C534" s="4" t="s">
        <v>1166</v>
      </c>
      <c r="D534" s="5">
        <v>2.650292</v>
      </c>
      <c r="E534" s="5">
        <v>2.356</v>
      </c>
      <c r="F534" s="12">
        <f t="shared" si="8"/>
        <v>7.851708421327485E-06</v>
      </c>
    </row>
    <row r="535" spans="1:6" ht="12.75">
      <c r="A535" s="4">
        <v>534</v>
      </c>
      <c r="B535" s="4" t="s">
        <v>1167</v>
      </c>
      <c r="C535" s="4" t="s">
        <v>1168</v>
      </c>
      <c r="D535" s="5">
        <v>2.591932</v>
      </c>
      <c r="E535" s="5">
        <v>6.351</v>
      </c>
      <c r="F535" s="12">
        <f t="shared" si="8"/>
        <v>7.678812112743874E-06</v>
      </c>
    </row>
    <row r="536" spans="1:6" ht="12.75">
      <c r="A536" s="4">
        <v>535</v>
      </c>
      <c r="B536" s="4" t="s">
        <v>1169</v>
      </c>
      <c r="C536" s="4" t="s">
        <v>1170</v>
      </c>
      <c r="D536" s="5">
        <v>2.57904</v>
      </c>
      <c r="E536" s="5">
        <v>0.9632999999999999</v>
      </c>
      <c r="F536" s="12">
        <f t="shared" si="8"/>
        <v>7.640618500505015E-06</v>
      </c>
    </row>
    <row r="537" spans="1:6" ht="12.75">
      <c r="A537" s="4">
        <v>536</v>
      </c>
      <c r="B537" s="4" t="s">
        <v>1171</v>
      </c>
      <c r="C537" s="4" t="s">
        <v>1172</v>
      </c>
      <c r="D537" s="5">
        <v>2.49332</v>
      </c>
      <c r="E537" s="5">
        <v>41.966</v>
      </c>
      <c r="F537" s="12">
        <f t="shared" si="8"/>
        <v>7.386665937588856E-06</v>
      </c>
    </row>
    <row r="538" spans="1:6" ht="12.75">
      <c r="A538" s="4">
        <v>537</v>
      </c>
      <c r="B538" s="4" t="s">
        <v>1173</v>
      </c>
      <c r="C538" s="4" t="s">
        <v>1174</v>
      </c>
      <c r="D538" s="5">
        <v>2.410404</v>
      </c>
      <c r="E538" s="5">
        <v>0.576</v>
      </c>
      <c r="F538" s="12">
        <f t="shared" si="8"/>
        <v>7.141020455708826E-06</v>
      </c>
    </row>
    <row r="539" spans="1:6" ht="12.75">
      <c r="A539" s="4">
        <v>538</v>
      </c>
      <c r="B539" s="4" t="s">
        <v>1175</v>
      </c>
      <c r="C539" s="4" t="s">
        <v>1176</v>
      </c>
      <c r="D539" s="5">
        <v>2.405762</v>
      </c>
      <c r="E539" s="5">
        <v>0.0338</v>
      </c>
      <c r="F539" s="12">
        <f t="shared" si="8"/>
        <v>7.127268148230328E-06</v>
      </c>
    </row>
    <row r="540" spans="1:6" ht="12.75">
      <c r="A540" s="4">
        <v>539</v>
      </c>
      <c r="B540" s="4" t="s">
        <v>1177</v>
      </c>
      <c r="C540" s="4" t="s">
        <v>1178</v>
      </c>
      <c r="D540" s="5">
        <v>2.293399</v>
      </c>
      <c r="E540" s="5">
        <v>7.065</v>
      </c>
      <c r="F540" s="12">
        <f t="shared" si="8"/>
        <v>6.794383502558975E-06</v>
      </c>
    </row>
    <row r="541" spans="1:6" ht="12.75">
      <c r="A541" s="4">
        <v>540</v>
      </c>
      <c r="B541" s="4" t="s">
        <v>349</v>
      </c>
      <c r="C541" s="4" t="s">
        <v>350</v>
      </c>
      <c r="D541" s="5">
        <v>2.272532</v>
      </c>
      <c r="E541" s="5">
        <v>1.015</v>
      </c>
      <c r="F541" s="12">
        <f t="shared" si="8"/>
        <v>6.7325632957184306E-06</v>
      </c>
    </row>
    <row r="542" spans="1:6" ht="12.75">
      <c r="A542" s="4">
        <v>541</v>
      </c>
      <c r="B542" s="4" t="s">
        <v>1179</v>
      </c>
      <c r="C542" s="4" t="s">
        <v>1180</v>
      </c>
      <c r="D542" s="5">
        <v>2.267748</v>
      </c>
      <c r="E542" s="5">
        <v>3.5515</v>
      </c>
      <c r="F542" s="12">
        <f t="shared" si="8"/>
        <v>6.718390301539815E-06</v>
      </c>
    </row>
    <row r="543" spans="1:6" ht="12.75">
      <c r="A543" s="4">
        <v>542</v>
      </c>
      <c r="B543" s="4" t="s">
        <v>1181</v>
      </c>
      <c r="C543" s="4" t="s">
        <v>1182</v>
      </c>
      <c r="D543" s="5">
        <v>2.235715</v>
      </c>
      <c r="E543" s="5">
        <v>0.086</v>
      </c>
      <c r="F543" s="12">
        <f t="shared" si="8"/>
        <v>6.623489899674517E-06</v>
      </c>
    </row>
    <row r="544" spans="1:6" ht="12.75">
      <c r="A544" s="4">
        <v>543</v>
      </c>
      <c r="B544" s="4" t="s">
        <v>345</v>
      </c>
      <c r="C544" s="4" t="s">
        <v>346</v>
      </c>
      <c r="D544" s="5">
        <v>2.16925</v>
      </c>
      <c r="E544" s="5">
        <v>3.63</v>
      </c>
      <c r="F544" s="12">
        <f t="shared" si="8"/>
        <v>6.4265818607778484E-06</v>
      </c>
    </row>
    <row r="545" spans="1:6" ht="12.75">
      <c r="A545" s="4">
        <v>544</v>
      </c>
      <c r="B545" s="4" t="s">
        <v>1183</v>
      </c>
      <c r="C545" s="4" t="s">
        <v>1184</v>
      </c>
      <c r="D545" s="5">
        <v>2.160216</v>
      </c>
      <c r="E545" s="5">
        <v>4.155</v>
      </c>
      <c r="F545" s="12">
        <f t="shared" si="8"/>
        <v>6.399817891419652E-06</v>
      </c>
    </row>
    <row r="546" spans="1:6" ht="12.75">
      <c r="A546" s="4">
        <v>545</v>
      </c>
      <c r="B546" s="4" t="s">
        <v>1185</v>
      </c>
      <c r="C546" s="4" t="s">
        <v>1186</v>
      </c>
      <c r="D546" s="5">
        <v>2.123347</v>
      </c>
      <c r="E546" s="5">
        <v>1.981</v>
      </c>
      <c r="F546" s="12">
        <f t="shared" si="8"/>
        <v>6.290590441091189E-06</v>
      </c>
    </row>
    <row r="547" spans="1:6" ht="12.75">
      <c r="A547" s="4">
        <v>546</v>
      </c>
      <c r="B547" s="4" t="s">
        <v>1187</v>
      </c>
      <c r="C547" s="4" t="s">
        <v>1188</v>
      </c>
      <c r="D547" s="5">
        <v>2.041968</v>
      </c>
      <c r="E547" s="5">
        <v>0.799</v>
      </c>
      <c r="F547" s="12">
        <f t="shared" si="8"/>
        <v>6.049498448352574E-06</v>
      </c>
    </row>
    <row r="548" spans="1:6" ht="12.75">
      <c r="A548" s="4">
        <v>547</v>
      </c>
      <c r="B548" s="4" t="s">
        <v>217</v>
      </c>
      <c r="C548" s="4" t="s">
        <v>218</v>
      </c>
      <c r="D548" s="5">
        <v>2.00463</v>
      </c>
      <c r="E548" s="5">
        <v>182.76</v>
      </c>
      <c r="F548" s="12">
        <f t="shared" si="8"/>
        <v>5.938881546880765E-06</v>
      </c>
    </row>
    <row r="549" spans="1:6" ht="12.75">
      <c r="A549" s="4">
        <v>548</v>
      </c>
      <c r="B549" s="4" t="s">
        <v>1189</v>
      </c>
      <c r="C549" s="4" t="s">
        <v>1190</v>
      </c>
      <c r="D549" s="5">
        <v>1.978432</v>
      </c>
      <c r="E549" s="5">
        <v>2.106</v>
      </c>
      <c r="F549" s="12">
        <f t="shared" si="8"/>
        <v>5.861267813291433E-06</v>
      </c>
    </row>
    <row r="550" spans="1:6" ht="12.75">
      <c r="A550" s="4">
        <v>549</v>
      </c>
      <c r="B550" s="4" t="s">
        <v>1191</v>
      </c>
      <c r="C550" s="4" t="s">
        <v>1192</v>
      </c>
      <c r="D550" s="5">
        <v>1.969159</v>
      </c>
      <c r="E550" s="5">
        <v>4.986</v>
      </c>
      <c r="F550" s="12">
        <f t="shared" si="8"/>
        <v>5.833795786740785E-06</v>
      </c>
    </row>
    <row r="551" spans="1:6" ht="12.75">
      <c r="A551" s="4">
        <v>550</v>
      </c>
      <c r="B551" s="4" t="s">
        <v>1193</v>
      </c>
      <c r="C551" s="4" t="s">
        <v>1194</v>
      </c>
      <c r="D551" s="5">
        <v>1.93229</v>
      </c>
      <c r="E551" s="5">
        <v>4.658</v>
      </c>
      <c r="F551" s="12">
        <f t="shared" si="8"/>
        <v>5.724568336412322E-06</v>
      </c>
    </row>
    <row r="552" spans="1:6" ht="12.75">
      <c r="A552" s="4">
        <v>551</v>
      </c>
      <c r="B552" s="4" t="s">
        <v>1195</v>
      </c>
      <c r="C552" s="4" t="s">
        <v>1196</v>
      </c>
      <c r="D552" s="5">
        <v>1.930018</v>
      </c>
      <c r="E552" s="5">
        <v>1.797</v>
      </c>
      <c r="F552" s="12">
        <f t="shared" si="8"/>
        <v>5.717837349210437E-06</v>
      </c>
    </row>
    <row r="553" spans="1:6" ht="12.75">
      <c r="A553" s="4">
        <v>552</v>
      </c>
      <c r="B553" s="4" t="s">
        <v>1197</v>
      </c>
      <c r="C553" s="4" t="s">
        <v>1198</v>
      </c>
      <c r="D553" s="5">
        <v>1.882505</v>
      </c>
      <c r="E553" s="5">
        <v>13.486</v>
      </c>
      <c r="F553" s="12">
        <f t="shared" si="8"/>
        <v>5.577076171867514E-06</v>
      </c>
    </row>
    <row r="554" spans="1:6" ht="12.75">
      <c r="A554" s="4">
        <v>553</v>
      </c>
      <c r="B554" s="4" t="s">
        <v>1199</v>
      </c>
      <c r="C554" s="4" t="s">
        <v>1200</v>
      </c>
      <c r="D554" s="5">
        <v>1.859509</v>
      </c>
      <c r="E554" s="5">
        <v>0.507</v>
      </c>
      <c r="F554" s="12">
        <f t="shared" si="8"/>
        <v>5.508948627107598E-06</v>
      </c>
    </row>
    <row r="555" spans="1:6" ht="12.75">
      <c r="A555" s="4">
        <v>554</v>
      </c>
      <c r="B555" s="4" t="s">
        <v>1201</v>
      </c>
      <c r="C555" s="4" t="s">
        <v>1202</v>
      </c>
      <c r="D555" s="5">
        <v>1.851996</v>
      </c>
      <c r="E555" s="5">
        <v>2.716</v>
      </c>
      <c r="F555" s="12">
        <f t="shared" si="8"/>
        <v>5.486690745572494E-06</v>
      </c>
    </row>
    <row r="556" spans="1:6" ht="12.75">
      <c r="A556" s="4">
        <v>555</v>
      </c>
      <c r="B556" s="4" t="s">
        <v>1203</v>
      </c>
      <c r="C556" s="4" t="s">
        <v>1204</v>
      </c>
      <c r="D556" s="5">
        <v>1.827121</v>
      </c>
      <c r="E556" s="5">
        <v>1.3925</v>
      </c>
      <c r="F556" s="12">
        <f t="shared" si="8"/>
        <v>5.412996508492005E-06</v>
      </c>
    </row>
    <row r="557" spans="1:6" ht="12.75">
      <c r="A557" s="4">
        <v>556</v>
      </c>
      <c r="B557" s="4" t="s">
        <v>1205</v>
      </c>
      <c r="C557" s="4" t="s">
        <v>1206</v>
      </c>
      <c r="D557" s="5">
        <v>1.825924</v>
      </c>
      <c r="E557" s="5">
        <v>6.605</v>
      </c>
      <c r="F557" s="12">
        <f t="shared" si="8"/>
        <v>5.409450297364957E-06</v>
      </c>
    </row>
    <row r="558" spans="1:6" ht="12.75">
      <c r="A558" s="4">
        <v>557</v>
      </c>
      <c r="B558" s="4" t="s">
        <v>1207</v>
      </c>
      <c r="C558" s="4" t="s">
        <v>1208</v>
      </c>
      <c r="D558" s="5">
        <v>1.815221</v>
      </c>
      <c r="E558" s="5">
        <v>1.628</v>
      </c>
      <c r="F558" s="12">
        <f t="shared" si="8"/>
        <v>5.377741777989179E-06</v>
      </c>
    </row>
    <row r="559" spans="1:6" ht="12.75">
      <c r="A559" s="4">
        <v>558</v>
      </c>
      <c r="B559" s="4" t="s">
        <v>1209</v>
      </c>
      <c r="C559" s="4" t="s">
        <v>1210</v>
      </c>
      <c r="D559" s="5">
        <v>1.725027</v>
      </c>
      <c r="E559" s="5">
        <v>4.3</v>
      </c>
      <c r="F559" s="12">
        <f t="shared" si="8"/>
        <v>5.110534621436916E-06</v>
      </c>
    </row>
    <row r="560" spans="1:6" ht="12.75">
      <c r="A560" s="4">
        <v>559</v>
      </c>
      <c r="B560" s="4" t="s">
        <v>61</v>
      </c>
      <c r="C560" s="4" t="s">
        <v>62</v>
      </c>
      <c r="D560" s="5">
        <v>1.697937</v>
      </c>
      <c r="E560" s="5">
        <v>16.4</v>
      </c>
      <c r="F560" s="12">
        <f t="shared" si="8"/>
        <v>5.03027826435107E-06</v>
      </c>
    </row>
    <row r="561" spans="1:6" ht="12.75">
      <c r="A561" s="4">
        <v>560</v>
      </c>
      <c r="B561" s="4" t="s">
        <v>1211</v>
      </c>
      <c r="C561" s="4" t="s">
        <v>1212</v>
      </c>
      <c r="D561" s="5">
        <v>1.632042</v>
      </c>
      <c r="E561" s="5">
        <v>0.198</v>
      </c>
      <c r="F561" s="12">
        <f t="shared" si="8"/>
        <v>4.835058897419662E-06</v>
      </c>
    </row>
    <row r="562" spans="1:6" ht="12.75">
      <c r="A562" s="4">
        <v>561</v>
      </c>
      <c r="B562" s="4" t="s">
        <v>1213</v>
      </c>
      <c r="C562" s="4" t="s">
        <v>1214</v>
      </c>
      <c r="D562" s="5">
        <v>1.616324</v>
      </c>
      <c r="E562" s="5">
        <v>1.005</v>
      </c>
      <c r="F562" s="12">
        <f t="shared" si="8"/>
        <v>4.788493027331979E-06</v>
      </c>
    </row>
    <row r="563" spans="1:6" ht="12.75">
      <c r="A563" s="4">
        <v>562</v>
      </c>
      <c r="B563" s="4" t="s">
        <v>1215</v>
      </c>
      <c r="C563" s="4" t="s">
        <v>1216</v>
      </c>
      <c r="D563" s="5">
        <v>1.59190556</v>
      </c>
      <c r="E563" s="5">
        <v>3.332</v>
      </c>
      <c r="F563" s="12">
        <f t="shared" si="8"/>
        <v>4.716151386869841E-06</v>
      </c>
    </row>
    <row r="564" spans="1:6" ht="12.75">
      <c r="A564" s="4">
        <v>563</v>
      </c>
      <c r="B564" s="4" t="s">
        <v>1217</v>
      </c>
      <c r="C564" s="4" t="s">
        <v>1218</v>
      </c>
      <c r="D564" s="5">
        <v>1.575707</v>
      </c>
      <c r="E564" s="5">
        <v>0.27</v>
      </c>
      <c r="F564" s="12">
        <f t="shared" si="8"/>
        <v>4.6681618181863225E-06</v>
      </c>
    </row>
    <row r="565" spans="1:6" ht="12.75">
      <c r="A565" s="4">
        <v>564</v>
      </c>
      <c r="B565" s="4" t="s">
        <v>1219</v>
      </c>
      <c r="C565" s="4" t="s">
        <v>1220</v>
      </c>
      <c r="D565" s="5">
        <v>1.56696</v>
      </c>
      <c r="E565" s="5">
        <v>0.574</v>
      </c>
      <c r="F565" s="12">
        <f t="shared" si="8"/>
        <v>4.6422481099755475E-06</v>
      </c>
    </row>
    <row r="566" spans="1:6" ht="12.75">
      <c r="A566" s="4">
        <v>565</v>
      </c>
      <c r="B566" s="4" t="s">
        <v>1221</v>
      </c>
      <c r="C566" s="4" t="s">
        <v>1222</v>
      </c>
      <c r="D566" s="5">
        <v>1.526591</v>
      </c>
      <c r="E566" s="5">
        <v>0.424</v>
      </c>
      <c r="F566" s="12">
        <f t="shared" si="8"/>
        <v>4.5226516212639E-06</v>
      </c>
    </row>
    <row r="567" spans="1:6" ht="12.75">
      <c r="A567" s="4">
        <v>566</v>
      </c>
      <c r="B567" s="4" t="s">
        <v>1223</v>
      </c>
      <c r="C567" s="4" t="s">
        <v>1224</v>
      </c>
      <c r="D567" s="5">
        <v>1.468419</v>
      </c>
      <c r="E567" s="5">
        <v>1.2</v>
      </c>
      <c r="F567" s="12">
        <f t="shared" si="8"/>
        <v>4.350312278170588E-06</v>
      </c>
    </row>
    <row r="568" spans="1:6" ht="12.75">
      <c r="A568" s="4">
        <v>567</v>
      </c>
      <c r="B568" s="4" t="s">
        <v>1225</v>
      </c>
      <c r="C568" s="4" t="s">
        <v>1226</v>
      </c>
      <c r="D568" s="5">
        <v>1.452617</v>
      </c>
      <c r="E568" s="5">
        <v>0.08</v>
      </c>
      <c r="F568" s="12">
        <f t="shared" si="8"/>
        <v>4.303497551161708E-06</v>
      </c>
    </row>
    <row r="569" spans="1:6" ht="12.75">
      <c r="A569" s="4">
        <v>568</v>
      </c>
      <c r="B569" s="4" t="s">
        <v>1227</v>
      </c>
      <c r="C569" s="4" t="s">
        <v>1228</v>
      </c>
      <c r="D569" s="5">
        <v>1.378808</v>
      </c>
      <c r="E569" s="5">
        <v>2.656</v>
      </c>
      <c r="F569" s="12">
        <f t="shared" si="8"/>
        <v>4.084832307154723E-06</v>
      </c>
    </row>
    <row r="570" spans="1:6" ht="12.75">
      <c r="A570" s="4">
        <v>569</v>
      </c>
      <c r="B570" s="4" t="s">
        <v>1229</v>
      </c>
      <c r="C570" s="4" t="s">
        <v>1230</v>
      </c>
      <c r="D570" s="5">
        <v>1.35217</v>
      </c>
      <c r="E570" s="5">
        <v>0.056</v>
      </c>
      <c r="F570" s="12">
        <f t="shared" si="8"/>
        <v>4.005915037311506E-06</v>
      </c>
    </row>
    <row r="571" spans="1:6" ht="12.75">
      <c r="A571" s="4">
        <v>570</v>
      </c>
      <c r="B571" s="4" t="s">
        <v>1231</v>
      </c>
      <c r="C571" s="4" t="s">
        <v>1232</v>
      </c>
      <c r="D571" s="5">
        <v>1.331946</v>
      </c>
      <c r="E571" s="5">
        <v>0.6005</v>
      </c>
      <c r="F571" s="12">
        <f t="shared" si="8"/>
        <v>3.945999770951072E-06</v>
      </c>
    </row>
    <row r="572" spans="1:6" ht="12.75">
      <c r="A572" s="4">
        <v>571</v>
      </c>
      <c r="B572" s="4" t="s">
        <v>1233</v>
      </c>
      <c r="C572" s="4" t="s">
        <v>1234</v>
      </c>
      <c r="D572" s="5">
        <v>1.275398</v>
      </c>
      <c r="E572" s="5">
        <v>3.44</v>
      </c>
      <c r="F572" s="12">
        <f t="shared" si="8"/>
        <v>3.7784716616675563E-06</v>
      </c>
    </row>
    <row r="573" spans="1:6" ht="12.75">
      <c r="A573" s="4">
        <v>572</v>
      </c>
      <c r="B573" s="4" t="s">
        <v>1235</v>
      </c>
      <c r="C573" s="4" t="s">
        <v>1236</v>
      </c>
      <c r="D573" s="5">
        <v>1.27316</v>
      </c>
      <c r="E573" s="5">
        <v>0.8251499999999999</v>
      </c>
      <c r="F573" s="12">
        <f t="shared" si="8"/>
        <v>3.771841402267109E-06</v>
      </c>
    </row>
    <row r="574" spans="1:6" ht="12.75">
      <c r="A574" s="4">
        <v>573</v>
      </c>
      <c r="B574" s="4" t="s">
        <v>1237</v>
      </c>
      <c r="C574" s="4" t="s">
        <v>1238</v>
      </c>
      <c r="D574" s="5">
        <v>1.2654554</v>
      </c>
      <c r="E574" s="5">
        <v>9.781</v>
      </c>
      <c r="F574" s="12">
        <f t="shared" si="8"/>
        <v>3.7490158899450854E-06</v>
      </c>
    </row>
    <row r="575" spans="1:6" ht="12.75">
      <c r="A575" s="4">
        <v>574</v>
      </c>
      <c r="B575" s="4" t="s">
        <v>1239</v>
      </c>
      <c r="C575" s="4" t="s">
        <v>1240</v>
      </c>
      <c r="D575" s="5">
        <v>1.206416</v>
      </c>
      <c r="E575" s="5">
        <v>0.00713</v>
      </c>
      <c r="F575" s="12">
        <f t="shared" si="8"/>
        <v>3.57410680288218E-06</v>
      </c>
    </row>
    <row r="576" spans="1:6" ht="12.75">
      <c r="A576" s="4">
        <v>575</v>
      </c>
      <c r="B576" s="4" t="s">
        <v>1241</v>
      </c>
      <c r="C576" s="4" t="s">
        <v>1242</v>
      </c>
      <c r="D576" s="5">
        <v>1.192452</v>
      </c>
      <c r="E576" s="5">
        <v>0.592</v>
      </c>
      <c r="F576" s="12">
        <f t="shared" si="8"/>
        <v>3.53273730231567E-06</v>
      </c>
    </row>
    <row r="577" spans="1:6" ht="12.75">
      <c r="A577" s="4">
        <v>576</v>
      </c>
      <c r="B577" s="4" t="s">
        <v>151</v>
      </c>
      <c r="C577" s="4" t="s">
        <v>152</v>
      </c>
      <c r="D577" s="5">
        <v>1.174093</v>
      </c>
      <c r="E577" s="5">
        <v>3.26</v>
      </c>
      <c r="F577" s="12">
        <f t="shared" si="8"/>
        <v>3.4783472521222757E-06</v>
      </c>
    </row>
    <row r="578" spans="1:6" ht="12.75">
      <c r="A578" s="4">
        <v>577</v>
      </c>
      <c r="B578" s="4" t="s">
        <v>1243</v>
      </c>
      <c r="C578" s="4" t="s">
        <v>1244</v>
      </c>
      <c r="D578" s="5">
        <v>1.11715</v>
      </c>
      <c r="E578" s="5">
        <v>0.98</v>
      </c>
      <c r="F578" s="12">
        <f t="shared" si="8"/>
        <v>3.3096489227926584E-06</v>
      </c>
    </row>
    <row r="579" spans="1:6" ht="12.75">
      <c r="A579" s="4">
        <v>578</v>
      </c>
      <c r="B579" s="4" t="s">
        <v>1245</v>
      </c>
      <c r="C579" s="4" t="s">
        <v>1246</v>
      </c>
      <c r="D579" s="5">
        <v>1.1102</v>
      </c>
      <c r="E579" s="5">
        <v>2.014</v>
      </c>
      <c r="F579" s="12">
        <f aca="true" t="shared" si="9" ref="F579:F642">D579/$D$694</f>
        <v>3.2890589751460496E-06</v>
      </c>
    </row>
    <row r="580" spans="1:6" ht="12.75">
      <c r="A580" s="4">
        <v>579</v>
      </c>
      <c r="B580" s="4" t="s">
        <v>1247</v>
      </c>
      <c r="C580" s="4" t="s">
        <v>1248</v>
      </c>
      <c r="D580" s="5">
        <v>1.055644</v>
      </c>
      <c r="E580" s="5">
        <v>0.10026</v>
      </c>
      <c r="F580" s="12">
        <f t="shared" si="9"/>
        <v>3.1274323299937634E-06</v>
      </c>
    </row>
    <row r="581" spans="1:6" ht="12.75">
      <c r="A581" s="4">
        <v>580</v>
      </c>
      <c r="B581" s="4" t="s">
        <v>1249</v>
      </c>
      <c r="C581" s="4" t="s">
        <v>1250</v>
      </c>
      <c r="D581" s="5">
        <v>1.0265</v>
      </c>
      <c r="E581" s="5">
        <v>4.5</v>
      </c>
      <c r="F581" s="12">
        <f t="shared" si="9"/>
        <v>3.0410908286681855E-06</v>
      </c>
    </row>
    <row r="582" spans="1:6" ht="12.75">
      <c r="A582" s="4">
        <v>581</v>
      </c>
      <c r="B582" s="4" t="s">
        <v>1251</v>
      </c>
      <c r="C582" s="4" t="s">
        <v>1252</v>
      </c>
      <c r="D582" s="5">
        <v>1.005385</v>
      </c>
      <c r="E582" s="5">
        <v>7.064</v>
      </c>
      <c r="F582" s="12">
        <f t="shared" si="9"/>
        <v>2.9785359013936324E-06</v>
      </c>
    </row>
    <row r="583" spans="1:6" ht="12.75">
      <c r="A583" s="4">
        <v>582</v>
      </c>
      <c r="B583" s="4" t="s">
        <v>1253</v>
      </c>
      <c r="C583" s="4" t="s">
        <v>1254</v>
      </c>
      <c r="D583" s="5">
        <v>0.967128</v>
      </c>
      <c r="E583" s="5">
        <v>1.6538</v>
      </c>
      <c r="F583" s="12">
        <f t="shared" si="9"/>
        <v>2.865196386700638E-06</v>
      </c>
    </row>
    <row r="584" spans="1:6" ht="12.75">
      <c r="A584" s="4">
        <v>583</v>
      </c>
      <c r="B584" s="4" t="s">
        <v>1255</v>
      </c>
      <c r="C584" s="4" t="s">
        <v>1256</v>
      </c>
      <c r="D584" s="5">
        <v>0.907032</v>
      </c>
      <c r="E584" s="5">
        <v>2.4975</v>
      </c>
      <c r="F584" s="12">
        <f t="shared" si="9"/>
        <v>2.687157035078969E-06</v>
      </c>
    </row>
    <row r="585" spans="1:6" ht="12.75">
      <c r="A585" s="4">
        <v>584</v>
      </c>
      <c r="B585" s="4" t="s">
        <v>1257</v>
      </c>
      <c r="C585" s="4" t="s">
        <v>1258</v>
      </c>
      <c r="D585" s="5">
        <v>0.905852</v>
      </c>
      <c r="E585" s="5">
        <v>1.79</v>
      </c>
      <c r="F585" s="12">
        <f t="shared" si="9"/>
        <v>2.6836611878526383E-06</v>
      </c>
    </row>
    <row r="586" spans="1:6" ht="12.75">
      <c r="A586" s="4">
        <v>585</v>
      </c>
      <c r="B586" s="4" t="s">
        <v>1259</v>
      </c>
      <c r="C586" s="4" t="s">
        <v>1260</v>
      </c>
      <c r="D586" s="5">
        <v>0.85648</v>
      </c>
      <c r="E586" s="5">
        <v>162.66</v>
      </c>
      <c r="F586" s="12">
        <f t="shared" si="9"/>
        <v>2.5373925698370457E-06</v>
      </c>
    </row>
    <row r="587" spans="1:6" ht="12.75">
      <c r="A587" s="4">
        <v>586</v>
      </c>
      <c r="B587" s="4" t="s">
        <v>1261</v>
      </c>
      <c r="C587" s="4" t="s">
        <v>1262</v>
      </c>
      <c r="D587" s="5">
        <v>0.846719</v>
      </c>
      <c r="E587" s="5">
        <v>179.58</v>
      </c>
      <c r="F587" s="12">
        <f t="shared" si="9"/>
        <v>2.5084748030775424E-06</v>
      </c>
    </row>
    <row r="588" spans="1:6" ht="12.75">
      <c r="A588" s="4">
        <v>587</v>
      </c>
      <c r="B588" s="4" t="s">
        <v>1263</v>
      </c>
      <c r="C588" s="4" t="s">
        <v>1264</v>
      </c>
      <c r="D588" s="5">
        <v>0.817755</v>
      </c>
      <c r="E588" s="5">
        <v>0.0114</v>
      </c>
      <c r="F588" s="12">
        <f t="shared" si="9"/>
        <v>2.4226665665830998E-06</v>
      </c>
    </row>
    <row r="589" spans="1:6" ht="12.75">
      <c r="A589" s="4">
        <v>588</v>
      </c>
      <c r="B589" s="4" t="s">
        <v>1265</v>
      </c>
      <c r="C589" s="4" t="s">
        <v>1266</v>
      </c>
      <c r="D589" s="5">
        <v>0.817482</v>
      </c>
      <c r="E589" s="5">
        <v>3.8</v>
      </c>
      <c r="F589" s="12">
        <f t="shared" si="9"/>
        <v>2.4218577815892115E-06</v>
      </c>
    </row>
    <row r="590" spans="1:6" ht="12.75">
      <c r="A590" s="4">
        <v>589</v>
      </c>
      <c r="B590" s="4" t="s">
        <v>1267</v>
      </c>
      <c r="C590" s="4" t="s">
        <v>1268</v>
      </c>
      <c r="D590" s="5">
        <v>0.785753</v>
      </c>
      <c r="E590" s="5">
        <v>3.129</v>
      </c>
      <c r="F590" s="12">
        <f t="shared" si="9"/>
        <v>2.3278580047720535E-06</v>
      </c>
    </row>
    <row r="591" spans="1:6" ht="12.75">
      <c r="A591" s="4">
        <v>590</v>
      </c>
      <c r="B591" s="4" t="s">
        <v>93</v>
      </c>
      <c r="C591" s="4" t="s">
        <v>94</v>
      </c>
      <c r="D591" s="5">
        <v>0.7825</v>
      </c>
      <c r="E591" s="5">
        <v>1.5</v>
      </c>
      <c r="F591" s="12">
        <f t="shared" si="9"/>
        <v>2.3182207242404823E-06</v>
      </c>
    </row>
    <row r="592" spans="1:6" ht="12.75">
      <c r="A592" s="4">
        <v>591</v>
      </c>
      <c r="B592" s="4" t="s">
        <v>1269</v>
      </c>
      <c r="C592" s="4" t="s">
        <v>1270</v>
      </c>
      <c r="D592" s="5">
        <v>0.778609</v>
      </c>
      <c r="E592" s="5">
        <v>0.523</v>
      </c>
      <c r="F592" s="12">
        <f t="shared" si="9"/>
        <v>2.3066933161407766E-06</v>
      </c>
    </row>
    <row r="593" spans="1:6" ht="12.75">
      <c r="A593" s="4">
        <v>592</v>
      </c>
      <c r="B593" s="4" t="s">
        <v>1271</v>
      </c>
      <c r="C593" s="4" t="s">
        <v>1272</v>
      </c>
      <c r="D593" s="5">
        <v>0.725958</v>
      </c>
      <c r="E593" s="5">
        <v>2.299</v>
      </c>
      <c r="F593" s="12">
        <f t="shared" si="9"/>
        <v>2.150710390451338E-06</v>
      </c>
    </row>
    <row r="594" spans="1:6" ht="12.75">
      <c r="A594" s="4">
        <v>593</v>
      </c>
      <c r="B594" s="4" t="s">
        <v>1273</v>
      </c>
      <c r="C594" s="4" t="s">
        <v>1274</v>
      </c>
      <c r="D594" s="5">
        <v>0.714652</v>
      </c>
      <c r="E594" s="5">
        <v>5</v>
      </c>
      <c r="F594" s="12">
        <f t="shared" si="9"/>
        <v>2.1172154338912576E-06</v>
      </c>
    </row>
    <row r="595" spans="1:6" ht="12.75">
      <c r="A595" s="4">
        <v>594</v>
      </c>
      <c r="B595" s="4" t="s">
        <v>1275</v>
      </c>
      <c r="C595" s="4" t="s">
        <v>1276</v>
      </c>
      <c r="D595" s="5">
        <v>0.705476</v>
      </c>
      <c r="E595" s="5">
        <v>0.084</v>
      </c>
      <c r="F595" s="12">
        <f t="shared" si="9"/>
        <v>2.090030777832944E-06</v>
      </c>
    </row>
    <row r="596" spans="1:6" ht="12.75">
      <c r="A596" s="4">
        <v>595</v>
      </c>
      <c r="B596" s="4" t="s">
        <v>1277</v>
      </c>
      <c r="C596" s="4" t="s">
        <v>1278</v>
      </c>
      <c r="D596" s="5">
        <v>0.697282</v>
      </c>
      <c r="E596" s="5">
        <v>0.448</v>
      </c>
      <c r="F596" s="12">
        <f t="shared" si="9"/>
        <v>2.0657553776867116E-06</v>
      </c>
    </row>
    <row r="597" spans="1:6" ht="12.75">
      <c r="A597" s="4">
        <v>596</v>
      </c>
      <c r="B597" s="4" t="s">
        <v>1279</v>
      </c>
      <c r="C597" s="4" t="s">
        <v>1280</v>
      </c>
      <c r="D597" s="5">
        <v>0.6907906899999999</v>
      </c>
      <c r="E597" s="5">
        <v>0.844</v>
      </c>
      <c r="F597" s="12">
        <f t="shared" si="9"/>
        <v>2.0465243369589552E-06</v>
      </c>
    </row>
    <row r="598" spans="1:6" ht="12.75">
      <c r="A598" s="4">
        <v>597</v>
      </c>
      <c r="B598" s="4" t="s">
        <v>1281</v>
      </c>
      <c r="C598" s="4" t="s">
        <v>1282</v>
      </c>
      <c r="D598" s="5">
        <v>0.679717</v>
      </c>
      <c r="E598" s="5">
        <v>0.0883</v>
      </c>
      <c r="F598" s="12">
        <f t="shared" si="9"/>
        <v>2.0137176179151028E-06</v>
      </c>
    </row>
    <row r="599" spans="1:6" ht="12.75">
      <c r="A599" s="4">
        <v>598</v>
      </c>
      <c r="B599" s="4" t="s">
        <v>1283</v>
      </c>
      <c r="C599" s="4" t="s">
        <v>1284</v>
      </c>
      <c r="D599" s="5">
        <v>0.59383</v>
      </c>
      <c r="E599" s="5">
        <v>1.15</v>
      </c>
      <c r="F599" s="12">
        <f t="shared" si="9"/>
        <v>1.7592703037389465E-06</v>
      </c>
    </row>
    <row r="600" spans="1:6" ht="12.75">
      <c r="A600" s="4">
        <v>599</v>
      </c>
      <c r="B600" s="4" t="s">
        <v>1285</v>
      </c>
      <c r="C600" s="4" t="s">
        <v>1286</v>
      </c>
      <c r="D600" s="5">
        <v>0.55829</v>
      </c>
      <c r="E600" s="5">
        <v>0.235</v>
      </c>
      <c r="F600" s="12">
        <f t="shared" si="9"/>
        <v>1.653980125413698E-06</v>
      </c>
    </row>
    <row r="601" spans="1:6" ht="12.75">
      <c r="A601" s="4">
        <v>600</v>
      </c>
      <c r="B601" s="4" t="s">
        <v>261</v>
      </c>
      <c r="C601" s="4" t="s">
        <v>262</v>
      </c>
      <c r="D601" s="5">
        <v>0.540409</v>
      </c>
      <c r="E601" s="5">
        <v>0.664</v>
      </c>
      <c r="F601" s="12">
        <f t="shared" si="9"/>
        <v>1.6010061896052075E-06</v>
      </c>
    </row>
    <row r="602" spans="1:6" ht="12.75">
      <c r="A602" s="4">
        <v>601</v>
      </c>
      <c r="B602" s="4" t="s">
        <v>1287</v>
      </c>
      <c r="C602" s="4" t="s">
        <v>1288</v>
      </c>
      <c r="D602" s="5">
        <v>0.5256</v>
      </c>
      <c r="E602" s="5">
        <v>0.75</v>
      </c>
      <c r="F602" s="12">
        <f t="shared" si="9"/>
        <v>1.557133306914757E-06</v>
      </c>
    </row>
    <row r="603" spans="1:6" ht="12.75">
      <c r="A603" s="4">
        <v>602</v>
      </c>
      <c r="B603" s="4" t="s">
        <v>1289</v>
      </c>
      <c r="C603" s="4" t="s">
        <v>1290</v>
      </c>
      <c r="D603" s="5">
        <v>0.476426</v>
      </c>
      <c r="E603" s="5">
        <v>0.159</v>
      </c>
      <c r="F603" s="12">
        <f t="shared" si="9"/>
        <v>1.4114512802134136E-06</v>
      </c>
    </row>
    <row r="604" spans="1:6" ht="12.75">
      <c r="A604" s="4">
        <v>603</v>
      </c>
      <c r="B604" s="4" t="s">
        <v>1291</v>
      </c>
      <c r="C604" s="4" t="s">
        <v>1292</v>
      </c>
      <c r="D604" s="5">
        <v>0.469664</v>
      </c>
      <c r="E604" s="5">
        <v>0.328</v>
      </c>
      <c r="F604" s="12">
        <f t="shared" si="9"/>
        <v>1.3914182980571015E-06</v>
      </c>
    </row>
    <row r="605" spans="1:6" ht="12.75">
      <c r="A605" s="4">
        <v>604</v>
      </c>
      <c r="B605" s="4" t="s">
        <v>1293</v>
      </c>
      <c r="C605" s="4" t="s">
        <v>1294</v>
      </c>
      <c r="D605" s="5">
        <v>0.466936</v>
      </c>
      <c r="E605" s="5">
        <v>0.07</v>
      </c>
      <c r="F605" s="12">
        <f t="shared" si="9"/>
        <v>1.3833363732830082E-06</v>
      </c>
    </row>
    <row r="606" spans="1:6" ht="12.75">
      <c r="A606" s="4">
        <v>605</v>
      </c>
      <c r="B606" s="4" t="s">
        <v>1295</v>
      </c>
      <c r="C606" s="4" t="s">
        <v>1296</v>
      </c>
      <c r="D606" s="5">
        <v>0.46099</v>
      </c>
      <c r="E606" s="5">
        <v>1.1</v>
      </c>
      <c r="F606" s="12">
        <f t="shared" si="9"/>
        <v>1.3657208583611757E-06</v>
      </c>
    </row>
    <row r="607" spans="1:6" ht="12.75">
      <c r="A607" s="4">
        <v>606</v>
      </c>
      <c r="B607" s="4" t="s">
        <v>1297</v>
      </c>
      <c r="C607" s="4" t="s">
        <v>1298</v>
      </c>
      <c r="D607" s="5">
        <v>0.456146</v>
      </c>
      <c r="E607" s="5">
        <v>0.103</v>
      </c>
      <c r="F607" s="12">
        <f t="shared" si="9"/>
        <v>1.3513701092388487E-06</v>
      </c>
    </row>
    <row r="608" spans="1:6" ht="12.75">
      <c r="A608" s="4">
        <v>607</v>
      </c>
      <c r="B608" s="4" t="s">
        <v>1299</v>
      </c>
      <c r="C608" s="4" t="s">
        <v>1300</v>
      </c>
      <c r="D608" s="5">
        <v>0.45</v>
      </c>
      <c r="E608" s="5">
        <v>0.266</v>
      </c>
      <c r="F608" s="12">
        <f t="shared" si="9"/>
        <v>1.333162077837977E-06</v>
      </c>
    </row>
    <row r="609" spans="1:6" ht="12.75">
      <c r="A609" s="4">
        <v>608</v>
      </c>
      <c r="B609" s="4" t="s">
        <v>1301</v>
      </c>
      <c r="C609" s="4" t="s">
        <v>1302</v>
      </c>
      <c r="D609" s="5">
        <v>0.449099</v>
      </c>
      <c r="E609" s="5">
        <v>0.254</v>
      </c>
      <c r="F609" s="12">
        <f t="shared" si="9"/>
        <v>1.330492791099906E-06</v>
      </c>
    </row>
    <row r="610" spans="1:6" ht="12.75">
      <c r="A610" s="4">
        <v>609</v>
      </c>
      <c r="B610" s="4" t="s">
        <v>1303</v>
      </c>
      <c r="C610" s="4" t="s">
        <v>1304</v>
      </c>
      <c r="D610" s="5">
        <v>0.440803</v>
      </c>
      <c r="E610" s="5">
        <v>0.322</v>
      </c>
      <c r="F610" s="12">
        <f t="shared" si="9"/>
        <v>1.305915207549364E-06</v>
      </c>
    </row>
    <row r="611" spans="1:6" ht="12.75">
      <c r="A611" s="4">
        <v>610</v>
      </c>
      <c r="B611" s="4" t="s">
        <v>1305</v>
      </c>
      <c r="C611" s="4" t="s">
        <v>1306</v>
      </c>
      <c r="D611" s="5">
        <v>0.43786</v>
      </c>
      <c r="E611" s="5">
        <v>0.00878</v>
      </c>
      <c r="F611" s="12">
        <f t="shared" si="9"/>
        <v>1.2971963275603038E-06</v>
      </c>
    </row>
    <row r="612" spans="1:6" ht="12.75">
      <c r="A612" s="4">
        <v>611</v>
      </c>
      <c r="B612" s="4" t="s">
        <v>1307</v>
      </c>
      <c r="C612" s="4" t="s">
        <v>1308</v>
      </c>
      <c r="D612" s="5">
        <v>0.434887</v>
      </c>
      <c r="E612" s="5">
        <v>0.0256</v>
      </c>
      <c r="F612" s="12">
        <f t="shared" si="9"/>
        <v>1.2883885700993875E-06</v>
      </c>
    </row>
    <row r="613" spans="1:6" ht="12.75">
      <c r="A613" s="4">
        <v>612</v>
      </c>
      <c r="B613" s="4" t="s">
        <v>1309</v>
      </c>
      <c r="C613" s="4" t="s">
        <v>1310</v>
      </c>
      <c r="D613" s="5">
        <v>0.411942</v>
      </c>
      <c r="E613" s="5">
        <v>0.049</v>
      </c>
      <c r="F613" s="12">
        <f t="shared" si="9"/>
        <v>1.2204121170416264E-06</v>
      </c>
    </row>
    <row r="614" spans="1:6" ht="12.75">
      <c r="A614" s="4">
        <v>613</v>
      </c>
      <c r="B614" s="4" t="s">
        <v>1311</v>
      </c>
      <c r="C614" s="4" t="s">
        <v>1312</v>
      </c>
      <c r="D614" s="5">
        <v>0.39407</v>
      </c>
      <c r="E614" s="5">
        <v>0.534</v>
      </c>
      <c r="F614" s="12">
        <f t="shared" si="9"/>
        <v>1.1674648444746925E-06</v>
      </c>
    </row>
    <row r="615" spans="1:6" ht="12.75">
      <c r="A615" s="4">
        <v>614</v>
      </c>
      <c r="B615" s="4" t="s">
        <v>1313</v>
      </c>
      <c r="C615" s="4" t="s">
        <v>1314</v>
      </c>
      <c r="D615" s="5">
        <v>0.3915</v>
      </c>
      <c r="E615" s="5">
        <v>0.5</v>
      </c>
      <c r="F615" s="12">
        <f t="shared" si="9"/>
        <v>1.15985100771904E-06</v>
      </c>
    </row>
    <row r="616" spans="1:6" ht="12.75">
      <c r="A616" s="4">
        <v>615</v>
      </c>
      <c r="B616" s="4" t="s">
        <v>1315</v>
      </c>
      <c r="C616" s="4" t="s">
        <v>1316</v>
      </c>
      <c r="D616" s="5">
        <v>0.390313</v>
      </c>
      <c r="E616" s="5">
        <v>0.041</v>
      </c>
      <c r="F616" s="12">
        <f t="shared" si="9"/>
        <v>1.1563344224159431E-06</v>
      </c>
    </row>
    <row r="617" spans="1:6" ht="12.75">
      <c r="A617" s="4">
        <v>616</v>
      </c>
      <c r="B617" s="4" t="s">
        <v>69</v>
      </c>
      <c r="C617" s="4" t="s">
        <v>70</v>
      </c>
      <c r="D617" s="5">
        <v>0.384</v>
      </c>
      <c r="E617" s="5">
        <v>0.09</v>
      </c>
      <c r="F617" s="12">
        <f t="shared" si="9"/>
        <v>1.1376316397550738E-06</v>
      </c>
    </row>
    <row r="618" spans="1:6" ht="12.75">
      <c r="A618" s="4">
        <v>617</v>
      </c>
      <c r="B618" s="4" t="s">
        <v>1317</v>
      </c>
      <c r="C618" s="4" t="s">
        <v>1318</v>
      </c>
      <c r="D618" s="5">
        <v>0.359616</v>
      </c>
      <c r="E618" s="5">
        <v>0.31889999999999996</v>
      </c>
      <c r="F618" s="12">
        <f t="shared" si="9"/>
        <v>1.0653920306306265E-06</v>
      </c>
    </row>
    <row r="619" spans="1:6" ht="12.75">
      <c r="A619" s="4">
        <v>618</v>
      </c>
      <c r="B619" s="4" t="s">
        <v>1319</v>
      </c>
      <c r="C619" s="4" t="s">
        <v>1320</v>
      </c>
      <c r="D619" s="5">
        <v>0.3578</v>
      </c>
      <c r="E619" s="5">
        <v>0.1</v>
      </c>
      <c r="F619" s="12">
        <f t="shared" si="9"/>
        <v>1.0600119810009516E-06</v>
      </c>
    </row>
    <row r="620" spans="1:6" ht="12.75">
      <c r="A620" s="4">
        <v>619</v>
      </c>
      <c r="B620" s="4" t="s">
        <v>401</v>
      </c>
      <c r="C620" s="4" t="s">
        <v>402</v>
      </c>
      <c r="D620" s="5">
        <v>0.351594</v>
      </c>
      <c r="E620" s="5">
        <v>0.315</v>
      </c>
      <c r="F620" s="12">
        <f t="shared" si="9"/>
        <v>1.0416261946563682E-06</v>
      </c>
    </row>
    <row r="621" spans="1:6" ht="12.75">
      <c r="A621" s="4">
        <v>620</v>
      </c>
      <c r="B621" s="4" t="s">
        <v>1321</v>
      </c>
      <c r="C621" s="4" t="s">
        <v>1322</v>
      </c>
      <c r="D621" s="5">
        <v>0.347</v>
      </c>
      <c r="E621" s="5">
        <v>0.45</v>
      </c>
      <c r="F621" s="12">
        <f t="shared" si="9"/>
        <v>1.02801609113284E-06</v>
      </c>
    </row>
    <row r="622" spans="1:6" ht="12.75">
      <c r="A622" s="4">
        <v>621</v>
      </c>
      <c r="B622" s="4" t="s">
        <v>1323</v>
      </c>
      <c r="C622" s="4" t="s">
        <v>1324</v>
      </c>
      <c r="D622" s="5">
        <v>0.34</v>
      </c>
      <c r="E622" s="5">
        <v>5.1</v>
      </c>
      <c r="F622" s="12">
        <f t="shared" si="9"/>
        <v>1.0072780143664717E-06</v>
      </c>
    </row>
    <row r="623" spans="1:6" ht="12.75">
      <c r="A623" s="4">
        <v>622</v>
      </c>
      <c r="B623" s="4" t="s">
        <v>1325</v>
      </c>
      <c r="C623" s="4" t="s">
        <v>1326</v>
      </c>
      <c r="D623" s="5">
        <v>0.335</v>
      </c>
      <c r="E623" s="5">
        <v>0.106</v>
      </c>
      <c r="F623" s="12">
        <f t="shared" si="9"/>
        <v>9.924651023904941E-07</v>
      </c>
    </row>
    <row r="624" spans="1:6" ht="12.75">
      <c r="A624" s="4">
        <v>623</v>
      </c>
      <c r="B624" s="4" t="s">
        <v>1327</v>
      </c>
      <c r="C624" s="4" t="s">
        <v>1328</v>
      </c>
      <c r="D624" s="5">
        <v>0.334097</v>
      </c>
      <c r="E624" s="5">
        <v>1.267</v>
      </c>
      <c r="F624" s="12">
        <f t="shared" si="9"/>
        <v>9.897898904876324E-07</v>
      </c>
    </row>
    <row r="625" spans="1:6" ht="12.75">
      <c r="A625" s="4">
        <v>624</v>
      </c>
      <c r="B625" s="4" t="s">
        <v>371</v>
      </c>
      <c r="C625" s="4" t="s">
        <v>372</v>
      </c>
      <c r="D625" s="5">
        <v>0.33086</v>
      </c>
      <c r="E625" s="5">
        <v>0.545</v>
      </c>
      <c r="F625" s="12">
        <f t="shared" si="9"/>
        <v>9.802000112743846E-07</v>
      </c>
    </row>
    <row r="626" spans="1:6" ht="12.75">
      <c r="A626" s="4">
        <v>625</v>
      </c>
      <c r="B626" s="4" t="s">
        <v>1329</v>
      </c>
      <c r="C626" s="4" t="s">
        <v>1330</v>
      </c>
      <c r="D626" s="5">
        <v>0.32926</v>
      </c>
      <c r="E626" s="5">
        <v>0.401</v>
      </c>
      <c r="F626" s="12">
        <f t="shared" si="9"/>
        <v>9.754598794420719E-07</v>
      </c>
    </row>
    <row r="627" spans="1:6" ht="12.75">
      <c r="A627" s="4">
        <v>626</v>
      </c>
      <c r="B627" s="4" t="s">
        <v>1331</v>
      </c>
      <c r="C627" s="4" t="s">
        <v>1332</v>
      </c>
      <c r="D627" s="5">
        <v>0.324</v>
      </c>
      <c r="E627" s="5">
        <v>0.2</v>
      </c>
      <c r="F627" s="12">
        <f t="shared" si="9"/>
        <v>9.598766960433436E-07</v>
      </c>
    </row>
    <row r="628" spans="1:6" ht="12.75">
      <c r="A628" s="4">
        <v>627</v>
      </c>
      <c r="B628" s="4" t="s">
        <v>1333</v>
      </c>
      <c r="C628" s="4" t="s">
        <v>1334</v>
      </c>
      <c r="D628" s="5">
        <v>0.312594</v>
      </c>
      <c r="E628" s="5">
        <v>0.015</v>
      </c>
      <c r="F628" s="12">
        <f t="shared" si="9"/>
        <v>9.260854812437435E-07</v>
      </c>
    </row>
    <row r="629" spans="1:6" ht="12.75">
      <c r="A629" s="4">
        <v>628</v>
      </c>
      <c r="B629" s="4" t="s">
        <v>1335</v>
      </c>
      <c r="C629" s="4" t="s">
        <v>1336</v>
      </c>
      <c r="D629" s="5">
        <v>0.309886</v>
      </c>
      <c r="E629" s="5">
        <v>0.027</v>
      </c>
      <c r="F629" s="12">
        <f t="shared" si="9"/>
        <v>9.180628081175541E-07</v>
      </c>
    </row>
    <row r="630" spans="1:6" ht="12.75">
      <c r="A630" s="4">
        <v>629</v>
      </c>
      <c r="B630" s="4" t="s">
        <v>1337</v>
      </c>
      <c r="C630" s="4" t="s">
        <v>1338</v>
      </c>
      <c r="D630" s="5">
        <v>0.3</v>
      </c>
      <c r="E630" s="5">
        <v>3</v>
      </c>
      <c r="F630" s="12">
        <f t="shared" si="9"/>
        <v>8.887747185586513E-07</v>
      </c>
    </row>
    <row r="631" spans="1:6" ht="12.75">
      <c r="A631" s="4">
        <v>630</v>
      </c>
      <c r="B631" s="4" t="s">
        <v>1339</v>
      </c>
      <c r="C631" s="4" t="s">
        <v>1340</v>
      </c>
      <c r="D631" s="5">
        <v>0.299773</v>
      </c>
      <c r="E631" s="5">
        <v>0.042</v>
      </c>
      <c r="F631" s="12">
        <f t="shared" si="9"/>
        <v>8.881022123549421E-07</v>
      </c>
    </row>
    <row r="632" spans="1:6" ht="12.75">
      <c r="A632" s="4">
        <v>631</v>
      </c>
      <c r="B632" s="4" t="s">
        <v>357</v>
      </c>
      <c r="C632" s="4" t="s">
        <v>358</v>
      </c>
      <c r="D632" s="5">
        <v>0.2982</v>
      </c>
      <c r="E632" s="5">
        <v>3.267</v>
      </c>
      <c r="F632" s="12">
        <f t="shared" si="9"/>
        <v>8.834420702472995E-07</v>
      </c>
    </row>
    <row r="633" spans="1:6" ht="12.75">
      <c r="A633" s="4">
        <v>632</v>
      </c>
      <c r="B633" s="4" t="s">
        <v>1341</v>
      </c>
      <c r="C633" s="4" t="s">
        <v>1342</v>
      </c>
      <c r="D633" s="5">
        <v>0.292031</v>
      </c>
      <c r="E633" s="5">
        <v>0.1505</v>
      </c>
      <c r="F633" s="12">
        <f t="shared" si="9"/>
        <v>8.651658994513384E-07</v>
      </c>
    </row>
    <row r="634" spans="1:6" ht="12.75">
      <c r="A634" s="4">
        <v>633</v>
      </c>
      <c r="B634" s="4" t="s">
        <v>1343</v>
      </c>
      <c r="C634" s="4" t="s">
        <v>1344</v>
      </c>
      <c r="D634" s="5">
        <v>0.28</v>
      </c>
      <c r="E634" s="5">
        <v>0.2</v>
      </c>
      <c r="F634" s="12">
        <f t="shared" si="9"/>
        <v>8.295230706547413E-07</v>
      </c>
    </row>
    <row r="635" spans="1:6" ht="12.75">
      <c r="A635" s="4">
        <v>634</v>
      </c>
      <c r="B635" s="4" t="s">
        <v>1345</v>
      </c>
      <c r="C635" s="4" t="s">
        <v>1346</v>
      </c>
      <c r="D635" s="5">
        <v>0.273571</v>
      </c>
      <c r="E635" s="5">
        <v>0.2</v>
      </c>
      <c r="F635" s="12">
        <f t="shared" si="9"/>
        <v>8.104766284360294E-07</v>
      </c>
    </row>
    <row r="636" spans="1:6" ht="12.75">
      <c r="A636" s="4">
        <v>635</v>
      </c>
      <c r="B636" s="4" t="s">
        <v>1347</v>
      </c>
      <c r="C636" s="4" t="s">
        <v>1348</v>
      </c>
      <c r="D636" s="5">
        <v>0.269948</v>
      </c>
      <c r="E636" s="5">
        <v>0.13</v>
      </c>
      <c r="F636" s="12">
        <f t="shared" si="9"/>
        <v>7.997431924182361E-07</v>
      </c>
    </row>
    <row r="637" spans="1:6" ht="12.75">
      <c r="A637" s="4">
        <v>636</v>
      </c>
      <c r="B637" s="4" t="s">
        <v>1349</v>
      </c>
      <c r="C637" s="4" t="s">
        <v>1350</v>
      </c>
      <c r="D637" s="5">
        <v>0.267</v>
      </c>
      <c r="E637" s="5">
        <v>10</v>
      </c>
      <c r="F637" s="12">
        <f t="shared" si="9"/>
        <v>7.910094995171998E-07</v>
      </c>
    </row>
    <row r="638" spans="1:6" ht="12.75">
      <c r="A638" s="4">
        <v>637</v>
      </c>
      <c r="B638" s="4" t="s">
        <v>1351</v>
      </c>
      <c r="C638" s="4" t="s">
        <v>1352</v>
      </c>
      <c r="D638" s="5">
        <v>0.2652</v>
      </c>
      <c r="E638" s="5">
        <v>0.16</v>
      </c>
      <c r="F638" s="12">
        <f t="shared" si="9"/>
        <v>7.856768512058478E-07</v>
      </c>
    </row>
    <row r="639" spans="1:6" ht="12.75">
      <c r="A639" s="4">
        <v>638</v>
      </c>
      <c r="B639" s="4" t="s">
        <v>417</v>
      </c>
      <c r="C639" s="4" t="s">
        <v>418</v>
      </c>
      <c r="D639" s="5">
        <v>0.25301</v>
      </c>
      <c r="E639" s="5">
        <v>2.1</v>
      </c>
      <c r="F639" s="12">
        <f t="shared" si="9"/>
        <v>7.495629718084146E-07</v>
      </c>
    </row>
    <row r="640" spans="1:6" ht="12.75">
      <c r="A640" s="4">
        <v>639</v>
      </c>
      <c r="B640" s="4" t="s">
        <v>1353</v>
      </c>
      <c r="C640" s="4" t="s">
        <v>1354</v>
      </c>
      <c r="D640" s="5">
        <v>0.245</v>
      </c>
      <c r="E640" s="5">
        <v>21.96</v>
      </c>
      <c r="F640" s="12">
        <f t="shared" si="9"/>
        <v>7.258326868228986E-07</v>
      </c>
    </row>
    <row r="641" spans="1:6" ht="12.75">
      <c r="A641" s="4">
        <v>640</v>
      </c>
      <c r="B641" s="4" t="s">
        <v>1355</v>
      </c>
      <c r="C641" s="4" t="s">
        <v>1356</v>
      </c>
      <c r="D641" s="5">
        <v>0.2302</v>
      </c>
      <c r="E641" s="5">
        <v>0.4</v>
      </c>
      <c r="F641" s="12">
        <f t="shared" si="9"/>
        <v>6.819864673740051E-07</v>
      </c>
    </row>
    <row r="642" spans="1:6" ht="12.75">
      <c r="A642" s="4">
        <v>641</v>
      </c>
      <c r="B642" s="4" t="s">
        <v>1357</v>
      </c>
      <c r="C642" s="4" t="s">
        <v>1358</v>
      </c>
      <c r="D642" s="5">
        <v>0.2175</v>
      </c>
      <c r="E642" s="5">
        <v>0.007</v>
      </c>
      <c r="F642" s="12">
        <f t="shared" si="9"/>
        <v>6.443616709550222E-07</v>
      </c>
    </row>
    <row r="643" spans="1:6" ht="12.75">
      <c r="A643" s="4">
        <v>642</v>
      </c>
      <c r="B643" s="4" t="s">
        <v>1359</v>
      </c>
      <c r="C643" s="4" t="s">
        <v>1360</v>
      </c>
      <c r="D643" s="5">
        <v>0.212766</v>
      </c>
      <c r="E643" s="5">
        <v>2.44</v>
      </c>
      <c r="F643" s="12">
        <f aca="true" t="shared" si="10" ref="F643:F693">D643/$D$694</f>
        <v>6.303368058961668E-07</v>
      </c>
    </row>
    <row r="644" spans="1:6" ht="12.75">
      <c r="A644" s="4">
        <v>643</v>
      </c>
      <c r="B644" s="4" t="s">
        <v>1361</v>
      </c>
      <c r="C644" s="4" t="s">
        <v>1362</v>
      </c>
      <c r="D644" s="5">
        <v>0.21172</v>
      </c>
      <c r="E644" s="5">
        <v>0.403</v>
      </c>
      <c r="F644" s="12">
        <f t="shared" si="10"/>
        <v>6.272379447107923E-07</v>
      </c>
    </row>
    <row r="645" spans="1:6" ht="12.75">
      <c r="A645" s="4">
        <v>644</v>
      </c>
      <c r="B645" s="4" t="s">
        <v>1363</v>
      </c>
      <c r="C645" s="4" t="s">
        <v>1364</v>
      </c>
      <c r="D645" s="5">
        <v>0.206317</v>
      </c>
      <c r="E645" s="5">
        <v>0.459</v>
      </c>
      <c r="F645" s="12">
        <f t="shared" si="10"/>
        <v>6.112311120295509E-07</v>
      </c>
    </row>
    <row r="646" spans="1:6" ht="12.75">
      <c r="A646" s="4">
        <v>645</v>
      </c>
      <c r="B646" s="4" t="s">
        <v>1365</v>
      </c>
      <c r="C646" s="4" t="s">
        <v>1366</v>
      </c>
      <c r="D646" s="5">
        <v>0.204901</v>
      </c>
      <c r="E646" s="5">
        <v>0.66</v>
      </c>
      <c r="F646" s="12">
        <f t="shared" si="10"/>
        <v>6.07036095357954E-07</v>
      </c>
    </row>
    <row r="647" spans="1:6" ht="12.75">
      <c r="A647" s="4">
        <v>646</v>
      </c>
      <c r="B647" s="4" t="s">
        <v>37</v>
      </c>
      <c r="C647" s="4" t="s">
        <v>38</v>
      </c>
      <c r="D647" s="5">
        <v>0.19728603999999997</v>
      </c>
      <c r="E647" s="5">
        <v>0.736</v>
      </c>
      <c r="F647" s="12">
        <f t="shared" si="10"/>
        <v>5.844761489218361E-07</v>
      </c>
    </row>
    <row r="648" spans="1:6" ht="12.75">
      <c r="A648" s="4">
        <v>647</v>
      </c>
      <c r="B648" s="4" t="s">
        <v>307</v>
      </c>
      <c r="C648" s="4" t="s">
        <v>308</v>
      </c>
      <c r="D648" s="5">
        <v>0.19255</v>
      </c>
      <c r="E648" s="5">
        <v>0.032</v>
      </c>
      <c r="F648" s="12">
        <f t="shared" si="10"/>
        <v>5.704452401948944E-07</v>
      </c>
    </row>
    <row r="649" spans="1:6" ht="12.75">
      <c r="A649" s="4">
        <v>648</v>
      </c>
      <c r="B649" s="4" t="s">
        <v>1367</v>
      </c>
      <c r="C649" s="4" t="s">
        <v>1368</v>
      </c>
      <c r="D649" s="5">
        <v>0.1735</v>
      </c>
      <c r="E649" s="5">
        <v>0.004200000000000001</v>
      </c>
      <c r="F649" s="12">
        <f t="shared" si="10"/>
        <v>5.1400804556642E-07</v>
      </c>
    </row>
    <row r="650" spans="1:6" ht="12.75">
      <c r="A650" s="4">
        <v>649</v>
      </c>
      <c r="B650" s="4" t="s">
        <v>1369</v>
      </c>
      <c r="C650" s="4" t="s">
        <v>1370</v>
      </c>
      <c r="D650" s="5">
        <v>0.171087</v>
      </c>
      <c r="E650" s="5">
        <v>0.03</v>
      </c>
      <c r="F650" s="12">
        <f t="shared" si="10"/>
        <v>5.068593342468133E-07</v>
      </c>
    </row>
    <row r="651" spans="1:6" ht="12.75">
      <c r="A651" s="4">
        <v>650</v>
      </c>
      <c r="B651" s="4" t="s">
        <v>1371</v>
      </c>
      <c r="C651" s="4" t="s">
        <v>1372</v>
      </c>
      <c r="D651" s="5">
        <v>0.162022</v>
      </c>
      <c r="E651" s="5">
        <v>0.081</v>
      </c>
      <c r="F651" s="12">
        <f t="shared" si="10"/>
        <v>4.80003524834366E-07</v>
      </c>
    </row>
    <row r="652" spans="1:6" ht="12.75">
      <c r="A652" s="4">
        <v>651</v>
      </c>
      <c r="B652" s="4" t="s">
        <v>1373</v>
      </c>
      <c r="C652" s="4" t="s">
        <v>1374</v>
      </c>
      <c r="D652" s="5">
        <v>0.160501</v>
      </c>
      <c r="E652" s="5">
        <v>0.083</v>
      </c>
      <c r="F652" s="12">
        <f t="shared" si="10"/>
        <v>4.754974370112737E-07</v>
      </c>
    </row>
    <row r="653" spans="1:6" ht="12.75">
      <c r="A653" s="4">
        <v>652</v>
      </c>
      <c r="B653" s="4" t="s">
        <v>1375</v>
      </c>
      <c r="C653" s="4" t="s">
        <v>1376</v>
      </c>
      <c r="D653" s="5">
        <v>0.151283</v>
      </c>
      <c r="E653" s="5">
        <v>0.034</v>
      </c>
      <c r="F653" s="12">
        <f t="shared" si="10"/>
        <v>4.481883524923615E-07</v>
      </c>
    </row>
    <row r="654" spans="1:6" ht="12.75">
      <c r="A654" s="4">
        <v>653</v>
      </c>
      <c r="B654" s="4" t="s">
        <v>1377</v>
      </c>
      <c r="C654" s="4" t="s">
        <v>1378</v>
      </c>
      <c r="D654" s="5">
        <v>0.1401</v>
      </c>
      <c r="E654" s="5">
        <v>0.16</v>
      </c>
      <c r="F654" s="12">
        <f t="shared" si="10"/>
        <v>4.150577935668902E-07</v>
      </c>
    </row>
    <row r="655" spans="1:6" ht="12.75">
      <c r="A655" s="4">
        <v>654</v>
      </c>
      <c r="B655" s="4" t="s">
        <v>1379</v>
      </c>
      <c r="C655" s="4" t="s">
        <v>1380</v>
      </c>
      <c r="D655" s="5">
        <v>0.13097</v>
      </c>
      <c r="E655" s="5">
        <v>0.01426</v>
      </c>
      <c r="F655" s="12">
        <f t="shared" si="10"/>
        <v>3.8800941629875523E-07</v>
      </c>
    </row>
    <row r="656" spans="1:6" ht="12.75">
      <c r="A656" s="4">
        <v>655</v>
      </c>
      <c r="B656" s="4" t="s">
        <v>1381</v>
      </c>
      <c r="C656" s="4" t="s">
        <v>1382</v>
      </c>
      <c r="D656" s="5">
        <v>0.1295</v>
      </c>
      <c r="E656" s="5">
        <v>0.185</v>
      </c>
      <c r="F656" s="12">
        <f t="shared" si="10"/>
        <v>3.8365442017781786E-07</v>
      </c>
    </row>
    <row r="657" spans="1:6" ht="12.75">
      <c r="A657" s="4">
        <v>656</v>
      </c>
      <c r="B657" s="4" t="s">
        <v>167</v>
      </c>
      <c r="C657" s="4" t="s">
        <v>168</v>
      </c>
      <c r="D657" s="5">
        <v>0.122027</v>
      </c>
      <c r="E657" s="5">
        <v>17.74</v>
      </c>
      <c r="F657" s="12">
        <f t="shared" si="10"/>
        <v>3.615150419385218E-07</v>
      </c>
    </row>
    <row r="658" spans="1:6" ht="12.75">
      <c r="A658" s="4">
        <v>657</v>
      </c>
      <c r="B658" s="4" t="s">
        <v>1383</v>
      </c>
      <c r="C658" s="4" t="s">
        <v>1384</v>
      </c>
      <c r="D658" s="5">
        <v>0.117395</v>
      </c>
      <c r="E658" s="5">
        <v>0.201</v>
      </c>
      <c r="F658" s="12">
        <f t="shared" si="10"/>
        <v>3.4779236028397627E-07</v>
      </c>
    </row>
    <row r="659" spans="1:6" ht="12.75">
      <c r="A659" s="4">
        <v>658</v>
      </c>
      <c r="B659" s="4" t="s">
        <v>203</v>
      </c>
      <c r="C659" s="4" t="s">
        <v>204</v>
      </c>
      <c r="D659" s="5">
        <v>0.11666</v>
      </c>
      <c r="E659" s="5">
        <v>0.21</v>
      </c>
      <c r="F659" s="12">
        <f t="shared" si="10"/>
        <v>3.456148622235076E-07</v>
      </c>
    </row>
    <row r="660" spans="1:6" ht="12.75">
      <c r="A660" s="4">
        <v>659</v>
      </c>
      <c r="B660" s="4" t="s">
        <v>1385</v>
      </c>
      <c r="C660" s="4" t="s">
        <v>1386</v>
      </c>
      <c r="D660" s="5">
        <v>0.11535</v>
      </c>
      <c r="E660" s="5">
        <v>4</v>
      </c>
      <c r="F660" s="12">
        <f t="shared" si="10"/>
        <v>3.4173387928580143E-07</v>
      </c>
    </row>
    <row r="661" spans="1:6" ht="12.75">
      <c r="A661" s="4">
        <v>660</v>
      </c>
      <c r="B661" s="4" t="s">
        <v>1387</v>
      </c>
      <c r="C661" s="4" t="s">
        <v>1388</v>
      </c>
      <c r="D661" s="5">
        <v>0.115</v>
      </c>
      <c r="E661" s="5">
        <v>0.38</v>
      </c>
      <c r="F661" s="12">
        <f t="shared" si="10"/>
        <v>3.40696975447483E-07</v>
      </c>
    </row>
    <row r="662" spans="1:6" ht="12.75">
      <c r="A662" s="4">
        <v>660</v>
      </c>
      <c r="B662" s="4" t="s">
        <v>1389</v>
      </c>
      <c r="C662" s="4" t="s">
        <v>1390</v>
      </c>
      <c r="D662" s="5">
        <v>0.115</v>
      </c>
      <c r="E662" s="5">
        <v>0.59</v>
      </c>
      <c r="F662" s="12">
        <f t="shared" si="10"/>
        <v>3.40696975447483E-07</v>
      </c>
    </row>
    <row r="663" spans="1:6" ht="12.75">
      <c r="A663" s="4">
        <v>662</v>
      </c>
      <c r="B663" s="4" t="s">
        <v>231</v>
      </c>
      <c r="C663" s="4" t="s">
        <v>232</v>
      </c>
      <c r="D663" s="5">
        <v>0.109</v>
      </c>
      <c r="E663" s="5">
        <v>0.136</v>
      </c>
      <c r="F663" s="12">
        <f t="shared" si="10"/>
        <v>3.2292148107631E-07</v>
      </c>
    </row>
    <row r="664" spans="1:6" ht="12.75">
      <c r="A664" s="4">
        <v>663</v>
      </c>
      <c r="B664" s="4" t="s">
        <v>1391</v>
      </c>
      <c r="C664" s="4" t="s">
        <v>1392</v>
      </c>
      <c r="D664" s="5">
        <v>0.102888</v>
      </c>
      <c r="E664" s="5">
        <v>1.05</v>
      </c>
      <c r="F664" s="12">
        <f t="shared" si="10"/>
        <v>3.0481417747687505E-07</v>
      </c>
    </row>
    <row r="665" spans="1:6" ht="12.75">
      <c r="A665" s="4">
        <v>664</v>
      </c>
      <c r="B665" s="4" t="s">
        <v>1393</v>
      </c>
      <c r="C665" s="4" t="s">
        <v>1394</v>
      </c>
      <c r="D665" s="5">
        <v>0.096812</v>
      </c>
      <c r="E665" s="5">
        <v>6</v>
      </c>
      <c r="F665" s="12">
        <f t="shared" si="10"/>
        <v>2.868135268436672E-07</v>
      </c>
    </row>
    <row r="666" spans="1:6" ht="12.75">
      <c r="A666" s="4">
        <v>665</v>
      </c>
      <c r="B666" s="4" t="s">
        <v>1395</v>
      </c>
      <c r="C666" s="4" t="s">
        <v>1396</v>
      </c>
      <c r="D666" s="5">
        <v>0.092851</v>
      </c>
      <c r="E666" s="5">
        <v>0.005</v>
      </c>
      <c r="F666" s="12">
        <f t="shared" si="10"/>
        <v>2.750787379762978E-07</v>
      </c>
    </row>
    <row r="667" spans="1:6" ht="12.75">
      <c r="A667" s="4">
        <v>666</v>
      </c>
      <c r="B667" s="4" t="s">
        <v>1397</v>
      </c>
      <c r="C667" s="4" t="s">
        <v>1398</v>
      </c>
      <c r="D667" s="5">
        <v>0.080333</v>
      </c>
      <c r="E667" s="5">
        <v>0.135</v>
      </c>
      <c r="F667" s="12">
        <f t="shared" si="10"/>
        <v>2.3799313155324047E-07</v>
      </c>
    </row>
    <row r="668" spans="1:6" ht="12.75">
      <c r="A668" s="4">
        <v>667</v>
      </c>
      <c r="B668" s="4" t="s">
        <v>1399</v>
      </c>
      <c r="C668" s="4" t="s">
        <v>1400</v>
      </c>
      <c r="D668" s="5">
        <v>0.075</v>
      </c>
      <c r="E668" s="5">
        <v>0.75</v>
      </c>
      <c r="F668" s="12">
        <f t="shared" si="10"/>
        <v>2.2219367963966283E-07</v>
      </c>
    </row>
    <row r="669" spans="1:6" ht="12.75">
      <c r="A669" s="4">
        <v>668</v>
      </c>
      <c r="B669" s="4" t="s">
        <v>1401</v>
      </c>
      <c r="C669" s="4" t="s">
        <v>1402</v>
      </c>
      <c r="D669" s="5">
        <v>0.070187</v>
      </c>
      <c r="E669" s="5">
        <v>0.014</v>
      </c>
      <c r="F669" s="12">
        <f t="shared" si="10"/>
        <v>2.079347705715869E-07</v>
      </c>
    </row>
    <row r="670" spans="1:6" ht="12.75">
      <c r="A670" s="4">
        <v>669</v>
      </c>
      <c r="B670" s="4" t="s">
        <v>1403</v>
      </c>
      <c r="C670" s="4" t="s">
        <v>1404</v>
      </c>
      <c r="D670" s="5">
        <v>0.07</v>
      </c>
      <c r="E670" s="5">
        <v>2</v>
      </c>
      <c r="F670" s="12">
        <f t="shared" si="10"/>
        <v>2.0738076766368533E-07</v>
      </c>
    </row>
    <row r="671" spans="1:6" ht="12.75">
      <c r="A671" s="4">
        <v>670</v>
      </c>
      <c r="B671" s="4" t="s">
        <v>1405</v>
      </c>
      <c r="C671" s="4" t="s">
        <v>1406</v>
      </c>
      <c r="D671" s="5">
        <v>0.069978</v>
      </c>
      <c r="E671" s="5">
        <v>0.001</v>
      </c>
      <c r="F671" s="12">
        <f t="shared" si="10"/>
        <v>2.0731559085099102E-07</v>
      </c>
    </row>
    <row r="672" spans="1:6" ht="12.75">
      <c r="A672" s="4">
        <v>671</v>
      </c>
      <c r="B672" s="4" t="s">
        <v>363</v>
      </c>
      <c r="C672" s="4" t="s">
        <v>364</v>
      </c>
      <c r="D672" s="5">
        <v>0.066281</v>
      </c>
      <c r="E672" s="5">
        <v>0.19</v>
      </c>
      <c r="F672" s="12">
        <f t="shared" si="10"/>
        <v>1.9636292373595327E-07</v>
      </c>
    </row>
    <row r="673" spans="1:6" ht="12.75">
      <c r="A673" s="4">
        <v>672</v>
      </c>
      <c r="B673" s="4" t="s">
        <v>1407</v>
      </c>
      <c r="C673" s="4" t="s">
        <v>1408</v>
      </c>
      <c r="D673" s="5">
        <v>0.066081</v>
      </c>
      <c r="E673" s="5">
        <v>0.002</v>
      </c>
      <c r="F673" s="12">
        <f t="shared" si="10"/>
        <v>1.9577040725691415E-07</v>
      </c>
    </row>
    <row r="674" spans="1:6" ht="12.75">
      <c r="A674" s="4">
        <v>673</v>
      </c>
      <c r="B674" s="4" t="s">
        <v>1409</v>
      </c>
      <c r="C674" s="4" t="s">
        <v>1410</v>
      </c>
      <c r="D674" s="5">
        <v>0.06</v>
      </c>
      <c r="E674" s="5">
        <v>0.05</v>
      </c>
      <c r="F674" s="12">
        <f t="shared" si="10"/>
        <v>1.7775494371173026E-07</v>
      </c>
    </row>
    <row r="675" spans="1:6" ht="12.75">
      <c r="A675" s="4">
        <v>673</v>
      </c>
      <c r="B675" s="4" t="s">
        <v>361</v>
      </c>
      <c r="C675" s="4" t="s">
        <v>362</v>
      </c>
      <c r="D675" s="5">
        <v>0.06</v>
      </c>
      <c r="E675" s="5">
        <v>0.05</v>
      </c>
      <c r="F675" s="12">
        <f t="shared" si="10"/>
        <v>1.7775494371173026E-07</v>
      </c>
    </row>
    <row r="676" spans="1:6" ht="12.75">
      <c r="A676" s="4">
        <v>675</v>
      </c>
      <c r="B676" s="4" t="s">
        <v>1411</v>
      </c>
      <c r="C676" s="4" t="s">
        <v>1412</v>
      </c>
      <c r="D676" s="5">
        <v>0.056546</v>
      </c>
      <c r="E676" s="5">
        <v>1</v>
      </c>
      <c r="F676" s="12">
        <f t="shared" si="10"/>
        <v>1.67522184118725E-07</v>
      </c>
    </row>
    <row r="677" spans="1:6" ht="12.75">
      <c r="A677" s="4">
        <v>676</v>
      </c>
      <c r="B677" s="4" t="s">
        <v>139</v>
      </c>
      <c r="C677" s="4" t="s">
        <v>140</v>
      </c>
      <c r="D677" s="5">
        <v>0.05</v>
      </c>
      <c r="E677" s="5">
        <v>0.5</v>
      </c>
      <c r="F677" s="12">
        <f t="shared" si="10"/>
        <v>1.4812911975977524E-07</v>
      </c>
    </row>
    <row r="678" spans="1:6" ht="12.75">
      <c r="A678" s="4">
        <v>677</v>
      </c>
      <c r="B678" s="4" t="s">
        <v>409</v>
      </c>
      <c r="C678" s="4" t="s">
        <v>410</v>
      </c>
      <c r="D678" s="5">
        <v>0.045</v>
      </c>
      <c r="E678" s="5">
        <v>1</v>
      </c>
      <c r="F678" s="12">
        <f t="shared" si="10"/>
        <v>1.333162077837977E-07</v>
      </c>
    </row>
    <row r="679" spans="1:6" ht="12.75">
      <c r="A679" s="4">
        <v>677</v>
      </c>
      <c r="B679" s="4" t="s">
        <v>1413</v>
      </c>
      <c r="C679" s="4" t="s">
        <v>1414</v>
      </c>
      <c r="D679" s="5">
        <v>0.045</v>
      </c>
      <c r="E679" s="5">
        <v>0.03</v>
      </c>
      <c r="F679" s="12">
        <f t="shared" si="10"/>
        <v>1.333162077837977E-07</v>
      </c>
    </row>
    <row r="680" spans="1:6" ht="12.75">
      <c r="A680" s="4">
        <v>679</v>
      </c>
      <c r="B680" s="4" t="s">
        <v>1415</v>
      </c>
      <c r="C680" s="4" t="s">
        <v>1416</v>
      </c>
      <c r="D680" s="5">
        <v>0.044782</v>
      </c>
      <c r="E680" s="5">
        <v>0.0045</v>
      </c>
      <c r="F680" s="12">
        <f t="shared" si="10"/>
        <v>1.326703648216451E-07</v>
      </c>
    </row>
    <row r="681" spans="1:6" ht="12.75">
      <c r="A681" s="4">
        <v>680</v>
      </c>
      <c r="B681" s="4" t="s">
        <v>1417</v>
      </c>
      <c r="C681" s="4" t="s">
        <v>1418</v>
      </c>
      <c r="D681" s="5">
        <v>0.04</v>
      </c>
      <c r="E681" s="5">
        <v>0.1</v>
      </c>
      <c r="F681" s="12">
        <f t="shared" si="10"/>
        <v>1.1850329580782019E-07</v>
      </c>
    </row>
    <row r="682" spans="1:6" ht="12.75">
      <c r="A682" s="4">
        <v>681</v>
      </c>
      <c r="B682" s="4" t="s">
        <v>1419</v>
      </c>
      <c r="C682" s="4" t="s">
        <v>1420</v>
      </c>
      <c r="D682" s="5">
        <v>0.037568</v>
      </c>
      <c r="E682" s="5">
        <v>0.16</v>
      </c>
      <c r="F682" s="12">
        <f t="shared" si="10"/>
        <v>1.112982954227047E-07</v>
      </c>
    </row>
    <row r="683" spans="1:6" ht="12.75">
      <c r="A683" s="4">
        <v>682</v>
      </c>
      <c r="B683" s="4" t="s">
        <v>27</v>
      </c>
      <c r="C683" s="4" t="s">
        <v>28</v>
      </c>
      <c r="D683" s="5">
        <v>0.0375</v>
      </c>
      <c r="E683" s="5">
        <v>0.305</v>
      </c>
      <c r="F683" s="12">
        <f t="shared" si="10"/>
        <v>1.1109683981983141E-07</v>
      </c>
    </row>
    <row r="684" spans="1:6" ht="12.75">
      <c r="A684" s="4">
        <v>683</v>
      </c>
      <c r="B684" s="4" t="s">
        <v>1421</v>
      </c>
      <c r="C684" s="4" t="s">
        <v>1422</v>
      </c>
      <c r="D684" s="5">
        <v>0.035</v>
      </c>
      <c r="E684" s="5">
        <v>0.05</v>
      </c>
      <c r="F684" s="12">
        <f t="shared" si="10"/>
        <v>1.0369038383184267E-07</v>
      </c>
    </row>
    <row r="685" spans="1:6" ht="12.75">
      <c r="A685" s="4">
        <v>684</v>
      </c>
      <c r="B685" s="4" t="s">
        <v>1423</v>
      </c>
      <c r="C685" s="4" t="s">
        <v>1424</v>
      </c>
      <c r="D685" s="5">
        <v>0.033195</v>
      </c>
      <c r="E685" s="5">
        <v>0.05</v>
      </c>
      <c r="F685" s="12">
        <f t="shared" si="10"/>
        <v>9.834292260851479E-08</v>
      </c>
    </row>
    <row r="686" spans="1:6" ht="12.75">
      <c r="A686" s="4">
        <v>685</v>
      </c>
      <c r="B686" s="4" t="s">
        <v>1425</v>
      </c>
      <c r="C686" s="4" t="s">
        <v>1426</v>
      </c>
      <c r="D686" s="5">
        <v>0.033064</v>
      </c>
      <c r="E686" s="5">
        <v>2</v>
      </c>
      <c r="F686" s="12">
        <f t="shared" si="10"/>
        <v>9.795482431474417E-08</v>
      </c>
    </row>
    <row r="687" spans="1:6" ht="12.75">
      <c r="A687" s="4">
        <v>686</v>
      </c>
      <c r="B687" s="4" t="s">
        <v>5</v>
      </c>
      <c r="C687" s="4" t="s">
        <v>6</v>
      </c>
      <c r="D687" s="5">
        <v>0.032</v>
      </c>
      <c r="E687" s="5">
        <v>0.05</v>
      </c>
      <c r="F687" s="12">
        <f t="shared" si="10"/>
        <v>9.480263664625614E-08</v>
      </c>
    </row>
    <row r="688" spans="1:6" ht="12.75">
      <c r="A688" s="4">
        <v>687</v>
      </c>
      <c r="B688" s="4" t="s">
        <v>1427</v>
      </c>
      <c r="C688" s="4" t="s">
        <v>1428</v>
      </c>
      <c r="D688" s="5">
        <v>0.026844</v>
      </c>
      <c r="E688" s="5">
        <v>0.2</v>
      </c>
      <c r="F688" s="12">
        <f t="shared" si="10"/>
        <v>7.952756181662812E-08</v>
      </c>
    </row>
    <row r="689" spans="1:6" ht="12.75">
      <c r="A689" s="4">
        <v>688</v>
      </c>
      <c r="B689" s="4" t="s">
        <v>1429</v>
      </c>
      <c r="C689" s="4" t="s">
        <v>1430</v>
      </c>
      <c r="D689" s="5">
        <v>0.026408</v>
      </c>
      <c r="E689" s="5">
        <v>0.07</v>
      </c>
      <c r="F689" s="12">
        <f t="shared" si="10"/>
        <v>7.823587589232288E-08</v>
      </c>
    </row>
    <row r="690" spans="1:6" ht="12.75">
      <c r="A690" s="4">
        <v>689</v>
      </c>
      <c r="B690" s="4" t="s">
        <v>1431</v>
      </c>
      <c r="C690" s="4" t="s">
        <v>1432</v>
      </c>
      <c r="D690" s="5">
        <v>0.023261</v>
      </c>
      <c r="E690" s="5">
        <v>0.004</v>
      </c>
      <c r="F690" s="12">
        <f t="shared" si="10"/>
        <v>6.891262909464264E-08</v>
      </c>
    </row>
    <row r="691" spans="1:6" ht="12.75">
      <c r="A691" s="4">
        <v>690</v>
      </c>
      <c r="B691" s="4" t="s">
        <v>1433</v>
      </c>
      <c r="C691" s="4" t="s">
        <v>1434</v>
      </c>
      <c r="D691" s="5">
        <v>0.02199</v>
      </c>
      <c r="E691" s="5">
        <v>1</v>
      </c>
      <c r="F691" s="12">
        <f t="shared" si="10"/>
        <v>6.514718687034914E-08</v>
      </c>
    </row>
    <row r="692" spans="1:6" ht="12.75">
      <c r="A692" s="4">
        <v>691</v>
      </c>
      <c r="B692" s="4" t="s">
        <v>1435</v>
      </c>
      <c r="C692" s="4" t="s">
        <v>1436</v>
      </c>
      <c r="D692" s="5">
        <v>0.017</v>
      </c>
      <c r="E692" s="5">
        <v>0.25</v>
      </c>
      <c r="F692" s="12">
        <f t="shared" si="10"/>
        <v>5.036390071832358E-08</v>
      </c>
    </row>
    <row r="693" spans="1:6" ht="13.5" thickBot="1">
      <c r="A693" s="4">
        <v>692</v>
      </c>
      <c r="B693" s="4" t="s">
        <v>1437</v>
      </c>
      <c r="C693" s="4" t="s">
        <v>1438</v>
      </c>
      <c r="D693" s="5">
        <v>0.005374</v>
      </c>
      <c r="E693" s="5">
        <v>0.08</v>
      </c>
      <c r="F693" s="12">
        <f t="shared" si="10"/>
        <v>1.592091779178064E-08</v>
      </c>
    </row>
    <row r="694" spans="1:5" s="3" customFormat="1" ht="13.5" thickBot="1">
      <c r="A694" s="1"/>
      <c r="B694" s="1"/>
      <c r="C694" s="1" t="s">
        <v>427</v>
      </c>
      <c r="D694" s="2">
        <f>SUM($D$2:$D$693)</f>
        <v>337543.3546157992</v>
      </c>
      <c r="E694" s="2">
        <f>SUM($E$2:$E$693)</f>
        <v>1254851.4606699995</v>
      </c>
    </row>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21"/>
  <sheetViews>
    <sheetView zoomScalePageLayoutView="0" workbookViewId="0" topLeftCell="A1">
      <selection activeCell="B1" sqref="B1:G21"/>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1721</v>
      </c>
      <c r="C1" s="2" t="s">
        <v>1559</v>
      </c>
      <c r="D1" s="2" t="s">
        <v>1560</v>
      </c>
      <c r="E1" s="2" t="s">
        <v>1561</v>
      </c>
      <c r="F1" s="2" t="s">
        <v>1562</v>
      </c>
      <c r="G1" s="2" t="s">
        <v>1563</v>
      </c>
      <c r="H1" s="3"/>
    </row>
    <row r="2" spans="1:7" ht="12.75">
      <c r="A2" s="4" t="s">
        <v>1616</v>
      </c>
      <c r="B2" s="4" t="s">
        <v>1722</v>
      </c>
      <c r="C2" s="5">
        <v>15373.103616389999</v>
      </c>
      <c r="D2" s="5">
        <v>25248.1665688</v>
      </c>
      <c r="E2" s="5">
        <v>21552.715676</v>
      </c>
      <c r="F2" s="5">
        <v>23349.174619</v>
      </c>
      <c r="G2" s="5">
        <v>19595.586015</v>
      </c>
    </row>
    <row r="3" spans="1:7" ht="12.75">
      <c r="A3" s="4" t="s">
        <v>1618</v>
      </c>
      <c r="B3" s="4" t="s">
        <v>1723</v>
      </c>
      <c r="C3" s="5">
        <v>6.8672</v>
      </c>
      <c r="D3" s="5">
        <v>7.76615</v>
      </c>
      <c r="E3" s="5">
        <v>464.191375</v>
      </c>
      <c r="F3" s="5">
        <v>1486.303887</v>
      </c>
      <c r="G3" s="5">
        <v>133.926779</v>
      </c>
    </row>
    <row r="4" spans="1:7" ht="12.75">
      <c r="A4" s="4" t="s">
        <v>1724</v>
      </c>
      <c r="B4" s="4" t="s">
        <v>1725</v>
      </c>
      <c r="C4" s="5">
        <v>3590.310312</v>
      </c>
      <c r="D4" s="5">
        <v>6692.504514</v>
      </c>
      <c r="E4" s="5">
        <v>1637.905679</v>
      </c>
      <c r="F4" s="5">
        <v>2016.686844</v>
      </c>
      <c r="G4" s="5">
        <v>9107.697455</v>
      </c>
    </row>
    <row r="5" spans="1:7" ht="12.75">
      <c r="A5" s="4" t="s">
        <v>1726</v>
      </c>
      <c r="B5" s="4" t="s">
        <v>1727</v>
      </c>
      <c r="C5" s="5">
        <v>769.836683</v>
      </c>
      <c r="D5" s="5">
        <v>598.028195</v>
      </c>
      <c r="E5" s="5">
        <v>1182.458919</v>
      </c>
      <c r="F5" s="5">
        <v>924.821765</v>
      </c>
      <c r="G5" s="5">
        <v>1039.890591</v>
      </c>
    </row>
    <row r="6" spans="1:7" ht="12.75">
      <c r="A6" s="4" t="s">
        <v>1728</v>
      </c>
      <c r="B6" s="4" t="s">
        <v>1729</v>
      </c>
      <c r="C6" s="5">
        <v>271.325995</v>
      </c>
      <c r="D6" s="5">
        <v>1173.281112</v>
      </c>
      <c r="E6" s="5">
        <v>759.707347</v>
      </c>
      <c r="F6" s="5">
        <v>713.670297</v>
      </c>
      <c r="G6" s="5">
        <v>405.112065</v>
      </c>
    </row>
    <row r="7" spans="1:7" ht="12.75">
      <c r="A7" s="4" t="s">
        <v>1620</v>
      </c>
      <c r="B7" s="4" t="s">
        <v>1730</v>
      </c>
      <c r="C7" s="5">
        <v>163.951139</v>
      </c>
      <c r="D7" s="5">
        <v>114.902507</v>
      </c>
      <c r="E7" s="5">
        <v>6.35</v>
      </c>
      <c r="F7" s="5">
        <v>6.025342</v>
      </c>
      <c r="G7" s="5">
        <v>3</v>
      </c>
    </row>
    <row r="8" spans="1:7" ht="12.75">
      <c r="A8" s="4" t="s">
        <v>1622</v>
      </c>
      <c r="B8" s="4" t="s">
        <v>1731</v>
      </c>
      <c r="C8" s="5">
        <v>49.82391</v>
      </c>
      <c r="D8" s="5">
        <v>0.2</v>
      </c>
      <c r="E8" s="5">
        <v>0</v>
      </c>
      <c r="F8" s="5">
        <v>0</v>
      </c>
      <c r="G8" s="5">
        <v>0</v>
      </c>
    </row>
    <row r="9" spans="1:7" ht="12.75">
      <c r="A9" s="4" t="s">
        <v>1715</v>
      </c>
      <c r="B9" s="4" t="s">
        <v>1732</v>
      </c>
      <c r="C9" s="5">
        <v>442.242272</v>
      </c>
      <c r="D9" s="5">
        <v>0</v>
      </c>
      <c r="E9" s="5">
        <v>0</v>
      </c>
      <c r="F9" s="5">
        <v>2</v>
      </c>
      <c r="G9" s="5">
        <v>1</v>
      </c>
    </row>
    <row r="10" spans="1:7" ht="12.75">
      <c r="A10" s="4" t="s">
        <v>1624</v>
      </c>
      <c r="B10" s="4" t="s">
        <v>1733</v>
      </c>
      <c r="C10" s="5">
        <v>4306.159813</v>
      </c>
      <c r="D10" s="5">
        <v>2172.836472</v>
      </c>
      <c r="E10" s="5">
        <v>3391.57562</v>
      </c>
      <c r="F10" s="5">
        <v>3194.777131</v>
      </c>
      <c r="G10" s="5">
        <v>2376.084827</v>
      </c>
    </row>
    <row r="11" spans="1:7" ht="12.75">
      <c r="A11" s="4" t="s">
        <v>1734</v>
      </c>
      <c r="B11" s="4" t="s">
        <v>1735</v>
      </c>
      <c r="C11" s="5">
        <v>11265.786752</v>
      </c>
      <c r="D11" s="5">
        <v>15171.497942</v>
      </c>
      <c r="E11" s="5">
        <v>3416.008872</v>
      </c>
      <c r="F11" s="5">
        <v>5239.057227</v>
      </c>
      <c r="G11" s="5">
        <v>7974.578622</v>
      </c>
    </row>
    <row r="12" spans="1:7" ht="12.75">
      <c r="A12" s="4" t="s">
        <v>1717</v>
      </c>
      <c r="B12" s="4" t="s">
        <v>1736</v>
      </c>
      <c r="C12" s="5">
        <v>25141.335216</v>
      </c>
      <c r="D12" s="5">
        <v>53671.237045</v>
      </c>
      <c r="E12" s="5">
        <v>21642.903387</v>
      </c>
      <c r="F12" s="5">
        <v>15760.098194</v>
      </c>
      <c r="G12" s="5">
        <v>29506.82211838</v>
      </c>
    </row>
    <row r="13" spans="1:7" ht="12.75">
      <c r="A13" s="4" t="s">
        <v>1636</v>
      </c>
      <c r="B13" s="4" t="s">
        <v>1737</v>
      </c>
      <c r="C13" s="5">
        <v>0</v>
      </c>
      <c r="D13" s="5">
        <v>0</v>
      </c>
      <c r="E13" s="5">
        <v>1.17099</v>
      </c>
      <c r="F13" s="5">
        <v>0</v>
      </c>
      <c r="G13" s="5">
        <v>0</v>
      </c>
    </row>
    <row r="14" spans="1:7" ht="12.75">
      <c r="A14" s="4" t="s">
        <v>1638</v>
      </c>
      <c r="B14" s="4" t="s">
        <v>1738</v>
      </c>
      <c r="C14" s="5">
        <v>2454.268488</v>
      </c>
      <c r="D14" s="5">
        <v>9639.17569</v>
      </c>
      <c r="E14" s="5">
        <v>3010.912258</v>
      </c>
      <c r="F14" s="5">
        <v>3314.75398</v>
      </c>
      <c r="G14" s="5">
        <v>5348.654085</v>
      </c>
    </row>
    <row r="15" spans="1:7" ht="12.75">
      <c r="A15" s="4" t="s">
        <v>1739</v>
      </c>
      <c r="B15" s="4" t="s">
        <v>1740</v>
      </c>
      <c r="C15" s="5">
        <v>25932.656788</v>
      </c>
      <c r="D15" s="5">
        <v>55292.792774</v>
      </c>
      <c r="E15" s="5">
        <v>6833.311458</v>
      </c>
      <c r="F15" s="5">
        <v>13597.906514</v>
      </c>
      <c r="G15" s="5">
        <v>67349.330907</v>
      </c>
    </row>
    <row r="16" spans="1:7" ht="12.75">
      <c r="A16" s="4" t="s">
        <v>1719</v>
      </c>
      <c r="B16" s="4" t="s">
        <v>1741</v>
      </c>
      <c r="C16" s="5">
        <v>694.365726</v>
      </c>
      <c r="D16" s="5">
        <v>863.232808</v>
      </c>
      <c r="E16" s="5">
        <v>641.909261</v>
      </c>
      <c r="F16" s="5">
        <v>523.801442</v>
      </c>
      <c r="G16" s="5">
        <v>282.784692</v>
      </c>
    </row>
    <row r="17" spans="1:7" ht="12.75">
      <c r="A17" s="4" t="s">
        <v>1640</v>
      </c>
      <c r="B17" s="4" t="s">
        <v>1742</v>
      </c>
      <c r="C17" s="5">
        <v>23.15389</v>
      </c>
      <c r="D17" s="5">
        <v>473.16909</v>
      </c>
      <c r="E17" s="5">
        <v>1150.257533</v>
      </c>
      <c r="F17" s="5">
        <v>1396.921108</v>
      </c>
      <c r="G17" s="5">
        <v>801.443799</v>
      </c>
    </row>
    <row r="18" spans="1:7" ht="12.75">
      <c r="A18" s="4" t="s">
        <v>1642</v>
      </c>
      <c r="B18" s="4" t="s">
        <v>1743</v>
      </c>
      <c r="C18" s="5">
        <v>3413.144065</v>
      </c>
      <c r="D18" s="5">
        <v>9.05</v>
      </c>
      <c r="E18" s="5">
        <v>8136.902646</v>
      </c>
      <c r="F18" s="5">
        <v>1943.860406</v>
      </c>
      <c r="G18" s="5">
        <v>1707.030362</v>
      </c>
    </row>
    <row r="19" spans="1:7" ht="12.75">
      <c r="A19" s="4" t="s">
        <v>1744</v>
      </c>
      <c r="B19" s="4" t="s">
        <v>1745</v>
      </c>
      <c r="C19" s="5">
        <v>5090.409058</v>
      </c>
      <c r="D19" s="5">
        <v>3004.40005</v>
      </c>
      <c r="E19" s="5">
        <v>1756.614969</v>
      </c>
      <c r="F19" s="5">
        <v>8575.73628</v>
      </c>
      <c r="G19" s="5">
        <v>1518.225104</v>
      </c>
    </row>
    <row r="20" spans="1:7" ht="13.5" thickBot="1">
      <c r="A20" s="4" t="s">
        <v>1644</v>
      </c>
      <c r="B20" s="4" t="s">
        <v>1746</v>
      </c>
      <c r="C20" s="5">
        <v>0.02</v>
      </c>
      <c r="D20" s="5">
        <v>0</v>
      </c>
      <c r="E20" s="5">
        <v>1.330352</v>
      </c>
      <c r="F20" s="5">
        <v>0</v>
      </c>
      <c r="G20" s="5">
        <v>0</v>
      </c>
    </row>
    <row r="21" spans="1:7" s="3" customFormat="1" ht="13.5" thickBot="1">
      <c r="A21" s="1"/>
      <c r="B21" s="1" t="s">
        <v>1594</v>
      </c>
      <c r="C21" s="2">
        <f>SUM($C$2:$C$20)</f>
        <v>98988.76092339001</v>
      </c>
      <c r="D21" s="2">
        <f>SUM($D$2:$D$20)</f>
        <v>174132.2409178</v>
      </c>
      <c r="E21" s="2">
        <f>SUM($E$2:$E$20)</f>
        <v>75586.226342</v>
      </c>
      <c r="F21" s="2">
        <f>SUM($F$2:$F$20)</f>
        <v>82045.595036</v>
      </c>
      <c r="G21" s="2">
        <f>SUM($G$2:$G$20)</f>
        <v>147151.16742137997</v>
      </c>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H21"/>
  <sheetViews>
    <sheetView zoomScalePageLayoutView="0" workbookViewId="0" topLeftCell="A1">
      <selection activeCell="B1" sqref="B1:G21"/>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1721</v>
      </c>
      <c r="C1" s="2" t="s">
        <v>1559</v>
      </c>
      <c r="D1" s="2" t="s">
        <v>1560</v>
      </c>
      <c r="E1" s="2" t="s">
        <v>1561</v>
      </c>
      <c r="F1" s="2" t="s">
        <v>1562</v>
      </c>
      <c r="G1" s="2" t="s">
        <v>1563</v>
      </c>
      <c r="H1" s="3"/>
    </row>
    <row r="2" spans="1:7" ht="12.75">
      <c r="A2" s="4" t="s">
        <v>1616</v>
      </c>
      <c r="B2" s="4" t="s">
        <v>1722</v>
      </c>
      <c r="C2" s="5">
        <v>113617.17112</v>
      </c>
      <c r="D2" s="5">
        <v>104423.86794999999</v>
      </c>
      <c r="E2" s="5">
        <v>113814.74732999998</v>
      </c>
      <c r="F2" s="5">
        <v>119124.77933</v>
      </c>
      <c r="G2" s="5">
        <v>116494.75809999999</v>
      </c>
    </row>
    <row r="3" spans="1:7" ht="12.75">
      <c r="A3" s="4" t="s">
        <v>1618</v>
      </c>
      <c r="B3" s="4" t="s">
        <v>1723</v>
      </c>
      <c r="C3" s="5">
        <v>39.498</v>
      </c>
      <c r="D3" s="5">
        <v>49.415</v>
      </c>
      <c r="E3" s="5">
        <v>133.64767999999998</v>
      </c>
      <c r="F3" s="5">
        <v>777.214</v>
      </c>
      <c r="G3" s="5">
        <v>403.735</v>
      </c>
    </row>
    <row r="4" spans="1:7" ht="12.75">
      <c r="A4" s="4" t="s">
        <v>1724</v>
      </c>
      <c r="B4" s="4" t="s">
        <v>1725</v>
      </c>
      <c r="C4" s="5">
        <v>4143.76</v>
      </c>
      <c r="D4" s="5">
        <v>6588.746</v>
      </c>
      <c r="E4" s="5">
        <v>1901.658</v>
      </c>
      <c r="F4" s="5">
        <v>2104.7308</v>
      </c>
      <c r="G4" s="5">
        <v>9873.969</v>
      </c>
    </row>
    <row r="5" spans="1:7" ht="12.75">
      <c r="A5" s="4" t="s">
        <v>1726</v>
      </c>
      <c r="B5" s="4" t="s">
        <v>1727</v>
      </c>
      <c r="C5" s="5">
        <v>976.81044</v>
      </c>
      <c r="D5" s="5">
        <v>1048.635</v>
      </c>
      <c r="E5" s="5">
        <v>1370.109</v>
      </c>
      <c r="F5" s="5">
        <v>1525.98</v>
      </c>
      <c r="G5" s="5">
        <v>2902.074</v>
      </c>
    </row>
    <row r="6" spans="1:7" ht="12.75">
      <c r="A6" s="4" t="s">
        <v>1728</v>
      </c>
      <c r="B6" s="4" t="s">
        <v>1729</v>
      </c>
      <c r="C6" s="5">
        <v>2276.873</v>
      </c>
      <c r="D6" s="5">
        <v>8983.44</v>
      </c>
      <c r="E6" s="5">
        <v>7279.303</v>
      </c>
      <c r="F6" s="5">
        <v>6704.62</v>
      </c>
      <c r="G6" s="5">
        <v>4026.705</v>
      </c>
    </row>
    <row r="7" spans="1:7" ht="12.75">
      <c r="A7" s="4" t="s">
        <v>1620</v>
      </c>
      <c r="B7" s="4" t="s">
        <v>1730</v>
      </c>
      <c r="C7" s="5">
        <v>524.331</v>
      </c>
      <c r="D7" s="5">
        <v>160.491</v>
      </c>
      <c r="E7" s="5">
        <v>36.42</v>
      </c>
      <c r="F7" s="5">
        <v>26</v>
      </c>
      <c r="G7" s="5">
        <v>51</v>
      </c>
    </row>
    <row r="8" spans="1:7" ht="12.75">
      <c r="A8" s="4" t="s">
        <v>1622</v>
      </c>
      <c r="B8" s="4" t="s">
        <v>1731</v>
      </c>
      <c r="C8" s="5">
        <v>22.2</v>
      </c>
      <c r="D8" s="5">
        <v>0.19</v>
      </c>
      <c r="E8" s="5">
        <v>0</v>
      </c>
      <c r="F8" s="5">
        <v>0</v>
      </c>
      <c r="G8" s="5">
        <v>0</v>
      </c>
    </row>
    <row r="9" spans="1:7" ht="12.75">
      <c r="A9" s="4" t="s">
        <v>1715</v>
      </c>
      <c r="B9" s="4" t="s">
        <v>1732</v>
      </c>
      <c r="C9" s="5">
        <v>499.549</v>
      </c>
      <c r="D9" s="5">
        <v>0</v>
      </c>
      <c r="E9" s="5">
        <v>0</v>
      </c>
      <c r="F9" s="5">
        <v>2.9</v>
      </c>
      <c r="G9" s="5">
        <v>2</v>
      </c>
    </row>
    <row r="10" spans="1:7" ht="12.75">
      <c r="A10" s="4" t="s">
        <v>1624</v>
      </c>
      <c r="B10" s="4" t="s">
        <v>1733</v>
      </c>
      <c r="C10" s="5">
        <v>4197.9135</v>
      </c>
      <c r="D10" s="5">
        <v>3215.11025</v>
      </c>
      <c r="E10" s="5">
        <v>4652.7495</v>
      </c>
      <c r="F10" s="5">
        <v>2472.2018</v>
      </c>
      <c r="G10" s="5">
        <v>1010.9150999999999</v>
      </c>
    </row>
    <row r="11" spans="1:7" ht="12.75">
      <c r="A11" s="4" t="s">
        <v>1734</v>
      </c>
      <c r="B11" s="4" t="s">
        <v>1735</v>
      </c>
      <c r="C11" s="5">
        <v>18273.086</v>
      </c>
      <c r="D11" s="5">
        <v>26904.058</v>
      </c>
      <c r="E11" s="5">
        <v>14546.643</v>
      </c>
      <c r="F11" s="5">
        <v>16381.22</v>
      </c>
      <c r="G11" s="5">
        <v>20917.935</v>
      </c>
    </row>
    <row r="12" spans="1:7" ht="12.75">
      <c r="A12" s="4" t="s">
        <v>1717</v>
      </c>
      <c r="B12" s="4" t="s">
        <v>1736</v>
      </c>
      <c r="C12" s="5">
        <v>38613.307</v>
      </c>
      <c r="D12" s="5">
        <v>70655.126</v>
      </c>
      <c r="E12" s="5">
        <v>23035.439</v>
      </c>
      <c r="F12" s="5">
        <v>18396.416</v>
      </c>
      <c r="G12" s="5">
        <v>32555.155</v>
      </c>
    </row>
    <row r="13" spans="1:7" ht="12.75">
      <c r="A13" s="4" t="s">
        <v>1636</v>
      </c>
      <c r="B13" s="4" t="s">
        <v>1737</v>
      </c>
      <c r="C13" s="5">
        <v>0</v>
      </c>
      <c r="D13" s="5">
        <v>0</v>
      </c>
      <c r="E13" s="5">
        <v>0.376</v>
      </c>
      <c r="F13" s="5">
        <v>0</v>
      </c>
      <c r="G13" s="5">
        <v>0</v>
      </c>
    </row>
    <row r="14" spans="1:7" ht="12.75">
      <c r="A14" s="4" t="s">
        <v>1638</v>
      </c>
      <c r="B14" s="4" t="s">
        <v>1738</v>
      </c>
      <c r="C14" s="5">
        <v>1659.14706</v>
      </c>
      <c r="D14" s="5">
        <v>7450.87275</v>
      </c>
      <c r="E14" s="5">
        <v>2286.37649</v>
      </c>
      <c r="F14" s="5">
        <v>4686.66676</v>
      </c>
      <c r="G14" s="5">
        <v>11718.54226</v>
      </c>
    </row>
    <row r="15" spans="1:7" ht="12.75">
      <c r="A15" s="4" t="s">
        <v>1739</v>
      </c>
      <c r="B15" s="4" t="s">
        <v>1740</v>
      </c>
      <c r="C15" s="5">
        <v>54974.209</v>
      </c>
      <c r="D15" s="5">
        <v>90579.383</v>
      </c>
      <c r="E15" s="5">
        <v>20917.114</v>
      </c>
      <c r="F15" s="5">
        <v>24839.38109</v>
      </c>
      <c r="G15" s="5">
        <v>105125.764</v>
      </c>
    </row>
    <row r="16" spans="1:7" ht="12.75">
      <c r="A16" s="4" t="s">
        <v>1719</v>
      </c>
      <c r="B16" s="4" t="s">
        <v>1741</v>
      </c>
      <c r="C16" s="5">
        <v>1326.863</v>
      </c>
      <c r="D16" s="5">
        <v>1309.2604</v>
      </c>
      <c r="E16" s="5">
        <v>784.7</v>
      </c>
      <c r="F16" s="5">
        <v>957.934</v>
      </c>
      <c r="G16" s="5">
        <v>612.644</v>
      </c>
    </row>
    <row r="17" spans="1:7" ht="12.75">
      <c r="A17" s="4" t="s">
        <v>1640</v>
      </c>
      <c r="B17" s="4" t="s">
        <v>1742</v>
      </c>
      <c r="C17" s="5">
        <v>34.266</v>
      </c>
      <c r="D17" s="5">
        <v>727.61463</v>
      </c>
      <c r="E17" s="5">
        <v>773.3533199999999</v>
      </c>
      <c r="F17" s="5">
        <v>125.41875999999999</v>
      </c>
      <c r="G17" s="5">
        <v>2312.8365400000002</v>
      </c>
    </row>
    <row r="18" spans="1:7" ht="12.75">
      <c r="A18" s="4" t="s">
        <v>1642</v>
      </c>
      <c r="B18" s="4" t="s">
        <v>1743</v>
      </c>
      <c r="C18" s="5">
        <v>14044.881</v>
      </c>
      <c r="D18" s="5">
        <v>67.646</v>
      </c>
      <c r="E18" s="5">
        <v>32855.216</v>
      </c>
      <c r="F18" s="5">
        <v>6451.211</v>
      </c>
      <c r="G18" s="5">
        <v>7314.555</v>
      </c>
    </row>
    <row r="19" spans="1:7" ht="12.75">
      <c r="A19" s="4" t="s">
        <v>1744</v>
      </c>
      <c r="B19" s="4" t="s">
        <v>1745</v>
      </c>
      <c r="C19" s="5">
        <v>2306.92027</v>
      </c>
      <c r="D19" s="5">
        <v>2151.7098200000005</v>
      </c>
      <c r="E19" s="5">
        <v>2223.9784900000004</v>
      </c>
      <c r="F19" s="5">
        <v>10764.02117</v>
      </c>
      <c r="G19" s="5">
        <v>2469.9577</v>
      </c>
    </row>
    <row r="20" spans="1:7" ht="13.5" thickBot="1">
      <c r="A20" s="4" t="s">
        <v>1644</v>
      </c>
      <c r="B20" s="4" t="s">
        <v>1746</v>
      </c>
      <c r="C20" s="5">
        <v>0.04</v>
      </c>
      <c r="D20" s="5">
        <v>0</v>
      </c>
      <c r="E20" s="5">
        <v>0.127</v>
      </c>
      <c r="F20" s="5">
        <v>0</v>
      </c>
      <c r="G20" s="5">
        <v>0</v>
      </c>
    </row>
    <row r="21" spans="1:7" s="3" customFormat="1" ht="13.5" thickBot="1">
      <c r="A21" s="1"/>
      <c r="B21" s="1" t="s">
        <v>1594</v>
      </c>
      <c r="C21" s="2">
        <f>SUM($C$2:$C$20)</f>
        <v>257530.82539</v>
      </c>
      <c r="D21" s="2">
        <f>SUM($D$2:$D$20)</f>
        <v>324315.56580000004</v>
      </c>
      <c r="E21" s="2">
        <f>SUM($E$2:$E$20)</f>
        <v>226611.95781000002</v>
      </c>
      <c r="F21" s="2">
        <f>SUM($F$2:$F$20)</f>
        <v>215340.69471</v>
      </c>
      <c r="G21" s="2">
        <f>SUM($G$2:$G$20)</f>
        <v>317792.54569999996</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H21"/>
  <sheetViews>
    <sheetView zoomScalePageLayoutView="0" workbookViewId="0" topLeftCell="A1">
      <selection activeCell="B1" sqref="B1:G21"/>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1721</v>
      </c>
      <c r="C1" s="2" t="s">
        <v>1559</v>
      </c>
      <c r="D1" s="2" t="s">
        <v>1560</v>
      </c>
      <c r="E1" s="2" t="s">
        <v>1561</v>
      </c>
      <c r="F1" s="2" t="s">
        <v>1562</v>
      </c>
      <c r="G1" s="2" t="s">
        <v>1563</v>
      </c>
      <c r="H1" s="3"/>
    </row>
    <row r="2" spans="1:7" ht="12.75">
      <c r="A2" s="4" t="s">
        <v>1616</v>
      </c>
      <c r="B2" s="4" t="s">
        <v>1722</v>
      </c>
      <c r="C2" s="5">
        <v>135.30616424301974</v>
      </c>
      <c r="D2" s="5">
        <v>241.7853989175087</v>
      </c>
      <c r="E2" s="5">
        <v>189.36663465507692</v>
      </c>
      <c r="F2" s="5">
        <v>196.00602620482522</v>
      </c>
      <c r="G2" s="5">
        <v>168.2100236491242</v>
      </c>
    </row>
    <row r="3" spans="1:7" ht="12.75">
      <c r="A3" s="4" t="s">
        <v>1618</v>
      </c>
      <c r="B3" s="4" t="s">
        <v>1723</v>
      </c>
      <c r="C3" s="5">
        <v>173.8619676945668</v>
      </c>
      <c r="D3" s="5">
        <v>157.16179297784075</v>
      </c>
      <c r="E3" s="5">
        <v>3473.246785877615</v>
      </c>
      <c r="F3" s="5">
        <v>1912.348319767786</v>
      </c>
      <c r="G3" s="5">
        <v>331.71951651454543</v>
      </c>
    </row>
    <row r="4" spans="1:7" ht="12.75">
      <c r="A4" s="4" t="s">
        <v>1724</v>
      </c>
      <c r="B4" s="4" t="s">
        <v>1725</v>
      </c>
      <c r="C4" s="5">
        <v>866.4378033476843</v>
      </c>
      <c r="D4" s="5">
        <v>1015.7478394219477</v>
      </c>
      <c r="E4" s="5">
        <v>861.3040194398783</v>
      </c>
      <c r="F4" s="5">
        <v>958.1685429794633</v>
      </c>
      <c r="G4" s="5">
        <v>922.3947791409919</v>
      </c>
    </row>
    <row r="5" spans="1:7" ht="12.75">
      <c r="A5" s="4" t="s">
        <v>1726</v>
      </c>
      <c r="B5" s="4" t="s">
        <v>1727</v>
      </c>
      <c r="C5" s="5">
        <v>788.1126690251182</v>
      </c>
      <c r="D5" s="5">
        <v>570.2920415587884</v>
      </c>
      <c r="E5" s="5">
        <v>863.0400347709561</v>
      </c>
      <c r="F5" s="5">
        <v>606.0510393321014</v>
      </c>
      <c r="G5" s="5">
        <v>358.32669704494094</v>
      </c>
    </row>
    <row r="6" spans="1:7" ht="12.75">
      <c r="A6" s="4" t="s">
        <v>1728</v>
      </c>
      <c r="B6" s="4" t="s">
        <v>1729</v>
      </c>
      <c r="C6" s="5">
        <v>119.16606459824504</v>
      </c>
      <c r="D6" s="5">
        <v>130.60488098100504</v>
      </c>
      <c r="E6" s="5">
        <v>104.3653969342944</v>
      </c>
      <c r="F6" s="5">
        <v>106.4445556944316</v>
      </c>
      <c r="G6" s="5">
        <v>100.60634315153457</v>
      </c>
    </row>
    <row r="7" spans="1:7" ht="12.75">
      <c r="A7" s="4" t="s">
        <v>1620</v>
      </c>
      <c r="B7" s="4" t="s">
        <v>1730</v>
      </c>
      <c r="C7" s="5">
        <v>312.6863355399547</v>
      </c>
      <c r="D7" s="5">
        <v>715.9436167760186</v>
      </c>
      <c r="E7" s="5">
        <v>174.3547501372872</v>
      </c>
      <c r="F7" s="5">
        <v>231.74392307692307</v>
      </c>
      <c r="G7" s="5">
        <v>58.8235294117647</v>
      </c>
    </row>
    <row r="8" spans="1:7" ht="12.75">
      <c r="A8" s="4" t="s">
        <v>1622</v>
      </c>
      <c r="B8" s="4" t="s">
        <v>1731</v>
      </c>
      <c r="C8" s="5">
        <v>2244.32027027027</v>
      </c>
      <c r="D8" s="5">
        <v>1052.6315789473683</v>
      </c>
      <c r="E8" s="5">
        <v>0</v>
      </c>
      <c r="F8" s="5">
        <v>0</v>
      </c>
      <c r="G8" s="5">
        <v>0</v>
      </c>
    </row>
    <row r="9" spans="1:7" ht="12.75">
      <c r="A9" s="4" t="s">
        <v>1715</v>
      </c>
      <c r="B9" s="4" t="s">
        <v>1732</v>
      </c>
      <c r="C9" s="5">
        <v>885.2830693285343</v>
      </c>
      <c r="D9" s="5">
        <v>0</v>
      </c>
      <c r="E9" s="5">
        <v>0</v>
      </c>
      <c r="F9" s="5">
        <v>689.6551724137931</v>
      </c>
      <c r="G9" s="5">
        <v>500</v>
      </c>
    </row>
    <row r="10" spans="1:7" ht="12.75">
      <c r="A10" s="4" t="s">
        <v>1624</v>
      </c>
      <c r="B10" s="4" t="s">
        <v>1733</v>
      </c>
      <c r="C10" s="5">
        <v>1025.785741654753</v>
      </c>
      <c r="D10" s="5">
        <v>675.8202061655584</v>
      </c>
      <c r="E10" s="5">
        <v>728.9400858567606</v>
      </c>
      <c r="F10" s="5">
        <v>1292.280076408002</v>
      </c>
      <c r="G10" s="5">
        <v>2350.4296523021567</v>
      </c>
    </row>
    <row r="11" spans="1:7" ht="12.75">
      <c r="A11" s="4" t="s">
        <v>1734</v>
      </c>
      <c r="B11" s="4" t="s">
        <v>1735</v>
      </c>
      <c r="C11" s="5">
        <v>616.523489902034</v>
      </c>
      <c r="D11" s="5">
        <v>563.9111371972214</v>
      </c>
      <c r="E11" s="5">
        <v>234.83142275506452</v>
      </c>
      <c r="F11" s="5">
        <v>319.82094294564143</v>
      </c>
      <c r="G11" s="5">
        <v>381.2316379221945</v>
      </c>
    </row>
    <row r="12" spans="1:7" ht="12.75">
      <c r="A12" s="4" t="s">
        <v>1717</v>
      </c>
      <c r="B12" s="4" t="s">
        <v>1736</v>
      </c>
      <c r="C12" s="5">
        <v>651.1054651703362</v>
      </c>
      <c r="D12" s="5">
        <v>759.6226924144187</v>
      </c>
      <c r="E12" s="5">
        <v>939.5481191827948</v>
      </c>
      <c r="F12" s="5">
        <v>856.6939448422997</v>
      </c>
      <c r="G12" s="5">
        <v>906.3640495147389</v>
      </c>
    </row>
    <row r="13" spans="1:7" ht="12.75">
      <c r="A13" s="4" t="s">
        <v>1636</v>
      </c>
      <c r="B13" s="4" t="s">
        <v>1737</v>
      </c>
      <c r="C13" s="5">
        <v>0</v>
      </c>
      <c r="D13" s="5">
        <v>0</v>
      </c>
      <c r="E13" s="5">
        <v>3114.3351063829787</v>
      </c>
      <c r="F13" s="5">
        <v>0</v>
      </c>
      <c r="G13" s="5">
        <v>0</v>
      </c>
    </row>
    <row r="14" spans="1:7" ht="12.75">
      <c r="A14" s="4" t="s">
        <v>1638</v>
      </c>
      <c r="B14" s="4" t="s">
        <v>1738</v>
      </c>
      <c r="C14" s="5">
        <v>1479.235052256308</v>
      </c>
      <c r="D14" s="5">
        <v>1293.6975322790206</v>
      </c>
      <c r="E14" s="5">
        <v>1316.8925901612993</v>
      </c>
      <c r="F14" s="5">
        <v>707.273239115469</v>
      </c>
      <c r="G14" s="5">
        <v>456.4265730608032</v>
      </c>
    </row>
    <row r="15" spans="1:7" ht="12.75">
      <c r="A15" s="4" t="s">
        <v>1739</v>
      </c>
      <c r="B15" s="4" t="s">
        <v>1740</v>
      </c>
      <c r="C15" s="5">
        <v>471.7240549654839</v>
      </c>
      <c r="D15" s="5">
        <v>610.4346369195295</v>
      </c>
      <c r="E15" s="5">
        <v>326.68519462101705</v>
      </c>
      <c r="F15" s="5">
        <v>547.43338671487</v>
      </c>
      <c r="G15" s="5">
        <v>640.6548532384506</v>
      </c>
    </row>
    <row r="16" spans="1:7" ht="12.75">
      <c r="A16" s="4" t="s">
        <v>1719</v>
      </c>
      <c r="B16" s="4" t="s">
        <v>1741</v>
      </c>
      <c r="C16" s="5">
        <v>523.3138055699798</v>
      </c>
      <c r="D16" s="5">
        <v>659.328585818375</v>
      </c>
      <c r="E16" s="5">
        <v>818.0314272970562</v>
      </c>
      <c r="F16" s="5">
        <v>546.8032682836186</v>
      </c>
      <c r="G16" s="5">
        <v>461.58077447914286</v>
      </c>
    </row>
    <row r="17" spans="1:7" ht="12.75">
      <c r="A17" s="4" t="s">
        <v>1640</v>
      </c>
      <c r="B17" s="4" t="s">
        <v>1742</v>
      </c>
      <c r="C17" s="5">
        <v>675.7103251036012</v>
      </c>
      <c r="D17" s="5">
        <v>650.3017813151997</v>
      </c>
      <c r="E17" s="5">
        <v>1487.3635416732936</v>
      </c>
      <c r="F17" s="5">
        <v>11138.055487073863</v>
      </c>
      <c r="G17" s="5">
        <v>346.51986214295977</v>
      </c>
    </row>
    <row r="18" spans="1:7" ht="12.75">
      <c r="A18" s="4" t="s">
        <v>1642</v>
      </c>
      <c r="B18" s="4" t="s">
        <v>1743</v>
      </c>
      <c r="C18" s="5">
        <v>243.0169443941889</v>
      </c>
      <c r="D18" s="5">
        <v>133.78470271708602</v>
      </c>
      <c r="E18" s="5">
        <v>247.65938674699322</v>
      </c>
      <c r="F18" s="5">
        <v>301.3171334808302</v>
      </c>
      <c r="G18" s="5">
        <v>233.3744652955648</v>
      </c>
    </row>
    <row r="19" spans="1:7" ht="12.75">
      <c r="A19" s="4" t="s">
        <v>1744</v>
      </c>
      <c r="B19" s="4" t="s">
        <v>1745</v>
      </c>
      <c r="C19" s="5">
        <v>2206.582136451556</v>
      </c>
      <c r="D19" s="5">
        <v>1396.2849553756275</v>
      </c>
      <c r="E19" s="5">
        <v>789.852499427726</v>
      </c>
      <c r="F19" s="5">
        <v>796.7037731123303</v>
      </c>
      <c r="G19" s="5">
        <v>614.6765606552696</v>
      </c>
    </row>
    <row r="20" spans="1:7" ht="13.5" thickBot="1">
      <c r="A20" s="4" t="s">
        <v>1644</v>
      </c>
      <c r="B20" s="4" t="s">
        <v>1746</v>
      </c>
      <c r="C20" s="5">
        <v>500</v>
      </c>
      <c r="D20" s="5">
        <v>0</v>
      </c>
      <c r="E20" s="5">
        <v>10475.212598425196</v>
      </c>
      <c r="F20" s="5">
        <v>0</v>
      </c>
      <c r="G20" s="5">
        <v>0</v>
      </c>
    </row>
    <row r="21" spans="1:7" s="3" customFormat="1" ht="13.5" thickBot="1">
      <c r="A21" s="1"/>
      <c r="B21" s="1" t="s">
        <v>1594</v>
      </c>
      <c r="C21" s="2">
        <v>384.37635872708915</v>
      </c>
      <c r="D21" s="2">
        <v>536.9222426566612</v>
      </c>
      <c r="E21" s="2">
        <v>333.54915191798636</v>
      </c>
      <c r="F21" s="2">
        <v>381.00367023748606</v>
      </c>
      <c r="G21" s="2">
        <v>463.04159557062894</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H21"/>
  <sheetViews>
    <sheetView zoomScalePageLayoutView="0" workbookViewId="0" topLeftCell="A1">
      <selection activeCell="B1" sqref="B1:G21"/>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1721</v>
      </c>
      <c r="C1" s="2" t="s">
        <v>1559</v>
      </c>
      <c r="D1" s="2" t="s">
        <v>1560</v>
      </c>
      <c r="E1" s="2" t="s">
        <v>1561</v>
      </c>
      <c r="F1" s="2" t="s">
        <v>1562</v>
      </c>
      <c r="G1" s="2" t="s">
        <v>1563</v>
      </c>
      <c r="H1" s="3"/>
    </row>
    <row r="2" spans="1:7" ht="12.75">
      <c r="A2" s="4" t="s">
        <v>1616</v>
      </c>
      <c r="B2" s="4" t="s">
        <v>1722</v>
      </c>
      <c r="C2" s="5">
        <v>15.530150567585798</v>
      </c>
      <c r="D2" s="5">
        <v>14.499420920401827</v>
      </c>
      <c r="E2" s="5">
        <v>28.514078184670648</v>
      </c>
      <c r="F2" s="5">
        <v>28.45877905907665</v>
      </c>
      <c r="G2" s="5">
        <v>13.316636461936016</v>
      </c>
    </row>
    <row r="3" spans="1:7" ht="12.75">
      <c r="A3" s="4" t="s">
        <v>1618</v>
      </c>
      <c r="B3" s="4" t="s">
        <v>1723</v>
      </c>
      <c r="C3" s="5">
        <v>0.006937353226710966</v>
      </c>
      <c r="D3" s="5">
        <v>0.004459915038746932</v>
      </c>
      <c r="E3" s="5">
        <v>0.6141216428767114</v>
      </c>
      <c r="F3" s="5">
        <v>1.8115584222990142</v>
      </c>
      <c r="G3" s="5">
        <v>0.09101305911932671</v>
      </c>
    </row>
    <row r="4" spans="1:7" ht="12.75">
      <c r="A4" s="4" t="s">
        <v>1724</v>
      </c>
      <c r="B4" s="4" t="s">
        <v>1725</v>
      </c>
      <c r="C4" s="5">
        <v>3.6269878302433094</v>
      </c>
      <c r="D4" s="5">
        <v>3.8433459988373038</v>
      </c>
      <c r="E4" s="5">
        <v>2.166936700330926</v>
      </c>
      <c r="F4" s="5">
        <v>2.4580074568477652</v>
      </c>
      <c r="G4" s="5">
        <v>6.189347739878492</v>
      </c>
    </row>
    <row r="5" spans="1:7" ht="12.75">
      <c r="A5" s="4" t="s">
        <v>1726</v>
      </c>
      <c r="B5" s="4" t="s">
        <v>1727</v>
      </c>
      <c r="C5" s="5">
        <v>0.7777011004267412</v>
      </c>
      <c r="D5" s="5">
        <v>0.34343335378214207</v>
      </c>
      <c r="E5" s="5">
        <v>1.5643841162936305</v>
      </c>
      <c r="F5" s="5">
        <v>1.1272046532104574</v>
      </c>
      <c r="G5" s="5">
        <v>0.7066818491641211</v>
      </c>
    </row>
    <row r="6" spans="1:7" ht="12.75">
      <c r="A6" s="4" t="s">
        <v>1728</v>
      </c>
      <c r="B6" s="4" t="s">
        <v>1729</v>
      </c>
      <c r="C6" s="5">
        <v>0.2740977788478293</v>
      </c>
      <c r="D6" s="5">
        <v>0.6737874076713073</v>
      </c>
      <c r="E6" s="5">
        <v>1.0050870162013412</v>
      </c>
      <c r="F6" s="5">
        <v>0.8698459639263454</v>
      </c>
      <c r="G6" s="5">
        <v>0.2753033306490371</v>
      </c>
    </row>
    <row r="7" spans="1:7" ht="12.75">
      <c r="A7" s="4" t="s">
        <v>1620</v>
      </c>
      <c r="B7" s="4" t="s">
        <v>1730</v>
      </c>
      <c r="C7" s="5">
        <v>0.16562601397434007</v>
      </c>
      <c r="D7" s="5">
        <v>0.06598577402690195</v>
      </c>
      <c r="E7" s="5">
        <v>0.008401001488377757</v>
      </c>
      <c r="F7" s="5">
        <v>0.007343894571495518</v>
      </c>
      <c r="G7" s="5">
        <v>0.00203871980941153</v>
      </c>
    </row>
    <row r="8" spans="1:7" ht="12.75">
      <c r="A8" s="4" t="s">
        <v>1622</v>
      </c>
      <c r="B8" s="4" t="s">
        <v>1731</v>
      </c>
      <c r="C8" s="5">
        <v>0.05033289591185006</v>
      </c>
      <c r="D8" s="5">
        <v>0.00011485523814881071</v>
      </c>
      <c r="E8" s="5">
        <v>0</v>
      </c>
      <c r="F8" s="5">
        <v>0</v>
      </c>
      <c r="G8" s="5">
        <v>0</v>
      </c>
    </row>
    <row r="9" spans="1:7" ht="12.75">
      <c r="A9" s="4" t="s">
        <v>1715</v>
      </c>
      <c r="B9" s="4" t="s">
        <v>1732</v>
      </c>
      <c r="C9" s="5">
        <v>0.4467600845537029</v>
      </c>
      <c r="D9" s="5">
        <v>0</v>
      </c>
      <c r="E9" s="5">
        <v>0</v>
      </c>
      <c r="F9" s="5">
        <v>0.002437668956051131</v>
      </c>
      <c r="G9" s="5">
        <v>0.0006795732698038434</v>
      </c>
    </row>
    <row r="10" spans="1:7" ht="12.75">
      <c r="A10" s="4" t="s">
        <v>1624</v>
      </c>
      <c r="B10" s="4" t="s">
        <v>1733</v>
      </c>
      <c r="C10" s="5">
        <v>4.350150232037605</v>
      </c>
      <c r="D10" s="5">
        <v>1.2478082522499085</v>
      </c>
      <c r="E10" s="5">
        <v>4.487028634892238</v>
      </c>
      <c r="F10" s="5">
        <v>3.893904516870399</v>
      </c>
      <c r="G10" s="5">
        <v>1.6147237352156896</v>
      </c>
    </row>
    <row r="11" spans="1:7" ht="12.75">
      <c r="A11" s="4" t="s">
        <v>1734</v>
      </c>
      <c r="B11" s="4" t="s">
        <v>1735</v>
      </c>
      <c r="C11" s="5">
        <v>11.380874603248028</v>
      </c>
      <c r="D11" s="5">
        <v>8.71263004601301</v>
      </c>
      <c r="E11" s="5">
        <v>4.519353640627342</v>
      </c>
      <c r="F11" s="5">
        <v>6.385543580616613</v>
      </c>
      <c r="G11" s="5">
        <v>5.419310469460368</v>
      </c>
    </row>
    <row r="12" spans="1:7" ht="12.75">
      <c r="A12" s="4" t="s">
        <v>1717</v>
      </c>
      <c r="B12" s="4" t="s">
        <v>1736</v>
      </c>
      <c r="C12" s="5">
        <v>25.39817145045137</v>
      </c>
      <c r="D12" s="5">
        <v>30.822113562723736</v>
      </c>
      <c r="E12" s="5">
        <v>28.633395837323306</v>
      </c>
      <c r="F12" s="5">
        <v>19.20895105591565</v>
      </c>
      <c r="G12" s="5">
        <v>20.052047588507865</v>
      </c>
    </row>
    <row r="13" spans="1:7" ht="12.75">
      <c r="A13" s="4" t="s">
        <v>1636</v>
      </c>
      <c r="B13" s="4" t="s">
        <v>1737</v>
      </c>
      <c r="C13" s="5">
        <v>0</v>
      </c>
      <c r="D13" s="5">
        <v>0</v>
      </c>
      <c r="E13" s="5">
        <v>0.001549210824074877</v>
      </c>
      <c r="F13" s="5">
        <v>0</v>
      </c>
      <c r="G13" s="5">
        <v>0</v>
      </c>
    </row>
    <row r="14" spans="1:7" ht="12.75">
      <c r="A14" s="4" t="s">
        <v>1638</v>
      </c>
      <c r="B14" s="4" t="s">
        <v>1738</v>
      </c>
      <c r="C14" s="5">
        <v>2.4793405484683486</v>
      </c>
      <c r="D14" s="5">
        <v>5.535549097165885</v>
      </c>
      <c r="E14" s="5">
        <v>3.9834139150917847</v>
      </c>
      <c r="F14" s="5">
        <v>4.040136436996466</v>
      </c>
      <c r="G14" s="5">
        <v>3.6348023455931338</v>
      </c>
    </row>
    <row r="15" spans="1:7" ht="12.75">
      <c r="A15" s="4" t="s">
        <v>1739</v>
      </c>
      <c r="B15" s="4" t="s">
        <v>1740</v>
      </c>
      <c r="C15" s="5">
        <v>26.197576922970036</v>
      </c>
      <c r="D15" s="5">
        <v>31.753334409853053</v>
      </c>
      <c r="E15" s="5">
        <v>9.040418854993193</v>
      </c>
      <c r="F15" s="5">
        <v>16.57359728823163</v>
      </c>
      <c r="G15" s="5">
        <v>45.76880502357104</v>
      </c>
    </row>
    <row r="16" spans="1:7" ht="12.75">
      <c r="A16" s="4" t="s">
        <v>1719</v>
      </c>
      <c r="B16" s="4" t="s">
        <v>1741</v>
      </c>
      <c r="C16" s="5">
        <v>0.7014591550826541</v>
      </c>
      <c r="D16" s="5">
        <v>0.495734048703533</v>
      </c>
      <c r="E16" s="5">
        <v>0.8492410483566089</v>
      </c>
      <c r="F16" s="5">
        <v>0.6384272571491086</v>
      </c>
      <c r="G16" s="5">
        <v>0.19217291779291273</v>
      </c>
    </row>
    <row r="17" spans="1:7" ht="12.75">
      <c r="A17" s="4" t="s">
        <v>1640</v>
      </c>
      <c r="B17" s="4" t="s">
        <v>1742</v>
      </c>
      <c r="C17" s="5">
        <v>0.02339042309855702</v>
      </c>
      <c r="D17" s="5">
        <v>0.2717297425830303</v>
      </c>
      <c r="E17" s="5">
        <v>1.5217819286221617</v>
      </c>
      <c r="F17" s="5">
        <v>1.7026156095120748</v>
      </c>
      <c r="G17" s="5">
        <v>0.5446397830504442</v>
      </c>
    </row>
    <row r="18" spans="1:7" ht="12.75">
      <c r="A18" s="4" t="s">
        <v>1642</v>
      </c>
      <c r="B18" s="4" t="s">
        <v>1743</v>
      </c>
      <c r="C18" s="5">
        <v>3.4480117067446896</v>
      </c>
      <c r="D18" s="5">
        <v>0.005197199526233685</v>
      </c>
      <c r="E18" s="5">
        <v>10.765060037768647</v>
      </c>
      <c r="F18" s="5">
        <v>2.369244083301574</v>
      </c>
      <c r="G18" s="5">
        <v>1.1600522047587785</v>
      </c>
    </row>
    <row r="19" spans="1:7" ht="12.75">
      <c r="A19" s="4" t="s">
        <v>1744</v>
      </c>
      <c r="B19" s="4" t="s">
        <v>1745</v>
      </c>
      <c r="C19" s="5">
        <v>5.142411128814514</v>
      </c>
      <c r="D19" s="5">
        <v>1.7253554161852442</v>
      </c>
      <c r="E19" s="5">
        <v>2.323988184106401</v>
      </c>
      <c r="F19" s="5">
        <v>10.452403052518706</v>
      </c>
      <c r="G19" s="5">
        <v>1.0317451982235601</v>
      </c>
    </row>
    <row r="20" spans="1:7" ht="13.5" thickBot="1">
      <c r="A20" s="4" t="s">
        <v>1644</v>
      </c>
      <c r="B20" s="4" t="s">
        <v>1746</v>
      </c>
      <c r="C20" s="5">
        <v>2.0204313917494658E-05</v>
      </c>
      <c r="D20" s="5">
        <v>0</v>
      </c>
      <c r="E20" s="5">
        <v>0.0017600455326088702</v>
      </c>
      <c r="F20" s="5">
        <v>0</v>
      </c>
      <c r="G20" s="5">
        <v>0</v>
      </c>
    </row>
    <row r="21" spans="1:7" s="3" customFormat="1" ht="13.5" thickBot="1">
      <c r="A21" s="1"/>
      <c r="B21" s="1" t="s">
        <v>1594</v>
      </c>
      <c r="C21" s="2">
        <f>SUM($C$2:$C$20)</f>
        <v>100</v>
      </c>
      <c r="D21" s="2">
        <f>SUM($D$2:$D$20)</f>
        <v>100.00000000000001</v>
      </c>
      <c r="E21" s="2">
        <f>SUM($E$2:$E$20)</f>
        <v>100</v>
      </c>
      <c r="F21" s="2">
        <f>SUM($F$2:$F$20)</f>
        <v>100</v>
      </c>
      <c r="G21" s="2">
        <f>SUM($G$2:$G$20)</f>
        <v>100.00000000000001</v>
      </c>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H19"/>
  <sheetViews>
    <sheetView zoomScalePageLayoutView="0" workbookViewId="0" topLeftCell="A1">
      <selection activeCell="B1" sqref="B1:G19"/>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1721</v>
      </c>
      <c r="C1" s="2" t="s">
        <v>1560</v>
      </c>
      <c r="D1" s="2" t="s">
        <v>1561</v>
      </c>
      <c r="E1" s="2" t="s">
        <v>1562</v>
      </c>
      <c r="F1" s="2" t="s">
        <v>1563</v>
      </c>
      <c r="G1" s="2" t="s">
        <v>1571</v>
      </c>
      <c r="H1" s="3"/>
    </row>
    <row r="2" spans="1:7" ht="12.75">
      <c r="A2" s="4" t="s">
        <v>1616</v>
      </c>
      <c r="B2" s="4" t="s">
        <v>1722</v>
      </c>
      <c r="C2" s="5">
        <v>64.23597471808962</v>
      </c>
      <c r="D2" s="5">
        <v>-14.636511854158119</v>
      </c>
      <c r="E2" s="5">
        <v>8.33518601556297</v>
      </c>
      <c r="F2" s="5">
        <v>-16.075894181482457</v>
      </c>
      <c r="G2" s="5">
        <v>27.466687950429286</v>
      </c>
    </row>
    <row r="3" spans="1:7" ht="12.75">
      <c r="A3" s="4" t="s">
        <v>1618</v>
      </c>
      <c r="B3" s="4" t="s">
        <v>1723</v>
      </c>
      <c r="C3" s="5">
        <v>13.090488117427773</v>
      </c>
      <c r="D3" s="5">
        <v>5877.11060177823</v>
      </c>
      <c r="E3" s="5">
        <v>220.19205160802483</v>
      </c>
      <c r="F3" s="5">
        <v>-90.98927344728124</v>
      </c>
      <c r="G3" s="5">
        <v>1850.2385106011182</v>
      </c>
    </row>
    <row r="4" spans="1:7" ht="12.75">
      <c r="A4" s="4" t="s">
        <v>1724</v>
      </c>
      <c r="B4" s="4" t="s">
        <v>1725</v>
      </c>
      <c r="C4" s="5">
        <v>86.40462613026637</v>
      </c>
      <c r="D4" s="5">
        <v>-75.52626710114761</v>
      </c>
      <c r="E4" s="5">
        <v>23.125944909798434</v>
      </c>
      <c r="F4" s="5">
        <v>351.616842847813</v>
      </c>
      <c r="G4" s="5">
        <v>153.6743808622635</v>
      </c>
    </row>
    <row r="5" spans="1:7" ht="12.75">
      <c r="A5" s="4" t="s">
        <v>1726</v>
      </c>
      <c r="B5" s="4" t="s">
        <v>1727</v>
      </c>
      <c r="C5" s="5">
        <v>-22.31752419623267</v>
      </c>
      <c r="D5" s="5">
        <v>97.72628262117307</v>
      </c>
      <c r="E5" s="5">
        <v>-21.78825410847106</v>
      </c>
      <c r="F5" s="5">
        <v>12.442270538475055</v>
      </c>
      <c r="G5" s="5">
        <v>35.079376439638956</v>
      </c>
    </row>
    <row r="6" spans="1:7" ht="12.75">
      <c r="A6" s="4" t="s">
        <v>1728</v>
      </c>
      <c r="B6" s="4" t="s">
        <v>1729</v>
      </c>
      <c r="C6" s="5">
        <v>332.4248813682596</v>
      </c>
      <c r="D6" s="5">
        <v>-35.24933289815033</v>
      </c>
      <c r="E6" s="5">
        <v>-6.0598400399568595</v>
      </c>
      <c r="F6" s="5">
        <v>-43.2354034204677</v>
      </c>
      <c r="G6" s="5">
        <v>49.30823896914116</v>
      </c>
    </row>
    <row r="7" spans="1:7" ht="12.75">
      <c r="A7" s="4" t="s">
        <v>1620</v>
      </c>
      <c r="B7" s="4" t="s">
        <v>1730</v>
      </c>
      <c r="C7" s="5">
        <v>-29.91661558386612</v>
      </c>
      <c r="D7" s="5">
        <v>-94.47357575931741</v>
      </c>
      <c r="E7" s="5">
        <v>-5.112724409448819</v>
      </c>
      <c r="F7" s="5">
        <v>-50.21029511685809</v>
      </c>
      <c r="G7" s="5">
        <v>-98.17018654563905</v>
      </c>
    </row>
    <row r="8" spans="1:7" ht="12.75">
      <c r="A8" s="4" t="s">
        <v>1622</v>
      </c>
      <c r="B8" s="4" t="s">
        <v>1731</v>
      </c>
      <c r="C8" s="5">
        <v>-99.5985863012357</v>
      </c>
      <c r="D8" s="5">
        <v>0</v>
      </c>
      <c r="E8" s="5">
        <v>0</v>
      </c>
      <c r="F8" s="5">
        <v>0</v>
      </c>
      <c r="G8" s="5">
        <v>0</v>
      </c>
    </row>
    <row r="9" spans="1:7" ht="12.75">
      <c r="A9" s="4" t="s">
        <v>1715</v>
      </c>
      <c r="B9" s="4" t="s">
        <v>1732</v>
      </c>
      <c r="C9" s="5">
        <v>0</v>
      </c>
      <c r="D9" s="5">
        <v>0</v>
      </c>
      <c r="E9" s="5">
        <v>0</v>
      </c>
      <c r="F9" s="5">
        <v>-50</v>
      </c>
      <c r="G9" s="5">
        <v>-99.77387959873722</v>
      </c>
    </row>
    <row r="10" spans="1:7" ht="12.75">
      <c r="A10" s="4" t="s">
        <v>1624</v>
      </c>
      <c r="B10" s="4" t="s">
        <v>1733</v>
      </c>
      <c r="C10" s="5">
        <v>-49.541202222909696</v>
      </c>
      <c r="D10" s="5">
        <v>56.08977774927556</v>
      </c>
      <c r="E10" s="5">
        <v>-5.802568217541321</v>
      </c>
      <c r="F10" s="5">
        <v>-25.625959822234623</v>
      </c>
      <c r="G10" s="5">
        <v>-44.82125768238412</v>
      </c>
    </row>
    <row r="11" spans="1:7" ht="12.75">
      <c r="A11" s="4" t="s">
        <v>1734</v>
      </c>
      <c r="B11" s="4" t="s">
        <v>1735</v>
      </c>
      <c r="C11" s="5">
        <v>34.668783245933746</v>
      </c>
      <c r="D11" s="5">
        <v>-77.48403694177557</v>
      </c>
      <c r="E11" s="5">
        <v>53.36778747687047</v>
      </c>
      <c r="F11" s="5">
        <v>52.21400104015317</v>
      </c>
      <c r="G11" s="5">
        <v>-29.214188076262992</v>
      </c>
    </row>
    <row r="12" spans="1:7" ht="12.75">
      <c r="A12" s="4" t="s">
        <v>1717</v>
      </c>
      <c r="B12" s="4" t="s">
        <v>1736</v>
      </c>
      <c r="C12" s="5">
        <v>113.4780694179023</v>
      </c>
      <c r="D12" s="5">
        <v>-59.67504276293507</v>
      </c>
      <c r="E12" s="5">
        <v>-27.181220041547473</v>
      </c>
      <c r="F12" s="5">
        <v>87.22486214973897</v>
      </c>
      <c r="G12" s="5">
        <v>17.363783048411033</v>
      </c>
    </row>
    <row r="13" spans="1:7" ht="12.75">
      <c r="A13" s="4" t="s">
        <v>1638</v>
      </c>
      <c r="B13" s="4" t="s">
        <v>1738</v>
      </c>
      <c r="C13" s="5">
        <v>292.7514751189683</v>
      </c>
      <c r="D13" s="5">
        <v>-68.7637993659186</v>
      </c>
      <c r="E13" s="5">
        <v>10.091350925045788</v>
      </c>
      <c r="F13" s="5">
        <v>61.35900634773505</v>
      </c>
      <c r="G13" s="5">
        <v>117.9327205296375</v>
      </c>
    </row>
    <row r="14" spans="1:7" ht="12.75">
      <c r="A14" s="4" t="s">
        <v>1739</v>
      </c>
      <c r="B14" s="4" t="s">
        <v>1740</v>
      </c>
      <c r="C14" s="5">
        <v>113.21684556279641</v>
      </c>
      <c r="D14" s="5">
        <v>-87.64158742002776</v>
      </c>
      <c r="E14" s="5">
        <v>98.99439089784863</v>
      </c>
      <c r="F14" s="5">
        <v>395.29191010144933</v>
      </c>
      <c r="G14" s="5">
        <v>159.70856537215664</v>
      </c>
    </row>
    <row r="15" spans="1:7" ht="12.75">
      <c r="A15" s="4" t="s">
        <v>1719</v>
      </c>
      <c r="B15" s="4" t="s">
        <v>1741</v>
      </c>
      <c r="C15" s="5">
        <v>24.319616547433103</v>
      </c>
      <c r="D15" s="5">
        <v>-25.63891744485226</v>
      </c>
      <c r="E15" s="5">
        <v>-18.399457084636143</v>
      </c>
      <c r="F15" s="5">
        <v>-46.012998566735526</v>
      </c>
      <c r="G15" s="5">
        <v>-59.27438791816173</v>
      </c>
    </row>
    <row r="16" spans="1:7" ht="12.75">
      <c r="A16" s="4" t="s">
        <v>1640</v>
      </c>
      <c r="B16" s="4" t="s">
        <v>1742</v>
      </c>
      <c r="C16" s="5">
        <v>1943.583561984617</v>
      </c>
      <c r="D16" s="5">
        <v>143.09650763535714</v>
      </c>
      <c r="E16" s="5">
        <v>21.444204269340787</v>
      </c>
      <c r="F16" s="5">
        <v>-42.62784101333803</v>
      </c>
      <c r="G16" s="5">
        <v>3361.3786236351643</v>
      </c>
    </row>
    <row r="17" spans="1:7" ht="12.75">
      <c r="A17" s="4" t="s">
        <v>1642</v>
      </c>
      <c r="B17" s="4" t="s">
        <v>1743</v>
      </c>
      <c r="C17" s="5">
        <v>-99.73484857868137</v>
      </c>
      <c r="D17" s="5">
        <v>89810.52647513812</v>
      </c>
      <c r="E17" s="5">
        <v>-76.11056085382099</v>
      </c>
      <c r="F17" s="5">
        <v>-12.183490299457233</v>
      </c>
      <c r="G17" s="5">
        <v>-49.98657163333069</v>
      </c>
    </row>
    <row r="18" spans="1:7" ht="13.5" thickBot="1">
      <c r="A18" s="4" t="s">
        <v>1744</v>
      </c>
      <c r="B18" s="4" t="s">
        <v>1745</v>
      </c>
      <c r="C18" s="5">
        <v>-40.97920195080715</v>
      </c>
      <c r="D18" s="5">
        <v>-41.531921855746205</v>
      </c>
      <c r="E18" s="5">
        <v>388.19669827144685</v>
      </c>
      <c r="F18" s="5">
        <v>-82.29627107889563</v>
      </c>
      <c r="G18" s="5">
        <v>-70.17479171710211</v>
      </c>
    </row>
    <row r="19" spans="1:7" s="3" customFormat="1" ht="13.5" thickBot="1">
      <c r="A19" s="1"/>
      <c r="B19" s="1" t="s">
        <v>1594</v>
      </c>
      <c r="C19" s="2">
        <v>75.91112293300196</v>
      </c>
      <c r="D19" s="2">
        <v>-56.5926298635984</v>
      </c>
      <c r="E19" s="2">
        <v>8.545695435003887</v>
      </c>
      <c r="F19" s="2">
        <v>79.35291633489032</v>
      </c>
      <c r="G19" s="2">
        <v>48.65441899536873</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H23"/>
  <sheetViews>
    <sheetView zoomScalePageLayoutView="0" workbookViewId="0" topLeftCell="A3">
      <selection activeCell="B1" sqref="B1:G23"/>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1721</v>
      </c>
      <c r="C1" s="2" t="s">
        <v>1559</v>
      </c>
      <c r="D1" s="2" t="s">
        <v>1560</v>
      </c>
      <c r="E1" s="2" t="s">
        <v>1561</v>
      </c>
      <c r="F1" s="2" t="s">
        <v>1562</v>
      </c>
      <c r="G1" s="2" t="s">
        <v>1563</v>
      </c>
      <c r="H1" s="3"/>
    </row>
    <row r="2" spans="1:7" ht="12.75">
      <c r="A2" s="4" t="s">
        <v>1616</v>
      </c>
      <c r="B2" s="4" t="s">
        <v>1722</v>
      </c>
      <c r="C2" s="5">
        <v>30096.171782214806</v>
      </c>
      <c r="D2" s="5">
        <v>32551.50251027285</v>
      </c>
      <c r="E2" s="5">
        <v>50067.29897095537</v>
      </c>
      <c r="F2" s="5">
        <v>35854.367135142835</v>
      </c>
      <c r="G2" s="5">
        <v>35639.70169112</v>
      </c>
    </row>
    <row r="3" spans="1:7" ht="12.75">
      <c r="A3" s="4" t="s">
        <v>1618</v>
      </c>
      <c r="B3" s="4" t="s">
        <v>1723</v>
      </c>
      <c r="C3" s="5">
        <v>24.482434</v>
      </c>
      <c r="D3" s="5">
        <v>52.691233</v>
      </c>
      <c r="E3" s="5">
        <v>12.35147</v>
      </c>
      <c r="F3" s="5">
        <v>103.162762</v>
      </c>
      <c r="G3" s="5">
        <v>31.377687</v>
      </c>
    </row>
    <row r="4" spans="1:7" ht="12.75">
      <c r="A4" s="4" t="s">
        <v>1724</v>
      </c>
      <c r="B4" s="4" t="s">
        <v>1725</v>
      </c>
      <c r="C4" s="5">
        <v>4027.563193969946</v>
      </c>
      <c r="D4" s="5">
        <v>5432.312575370353</v>
      </c>
      <c r="E4" s="5">
        <v>7831.646726725974</v>
      </c>
      <c r="F4" s="5">
        <v>7312.876730844458</v>
      </c>
      <c r="G4" s="5">
        <v>3462.62681255</v>
      </c>
    </row>
    <row r="5" spans="1:7" ht="12.75">
      <c r="A5" s="4" t="s">
        <v>1726</v>
      </c>
      <c r="B5" s="4" t="s">
        <v>1727</v>
      </c>
      <c r="C5" s="5">
        <v>1619.32209</v>
      </c>
      <c r="D5" s="5">
        <v>1566.062506</v>
      </c>
      <c r="E5" s="5">
        <v>1578.02184</v>
      </c>
      <c r="F5" s="5">
        <v>971.532186</v>
      </c>
      <c r="G5" s="5">
        <v>3130.189215</v>
      </c>
    </row>
    <row r="6" spans="1:7" ht="12.75">
      <c r="A6" s="4" t="s">
        <v>1728</v>
      </c>
      <c r="B6" s="4" t="s">
        <v>1729</v>
      </c>
      <c r="C6" s="5">
        <v>2516.579215</v>
      </c>
      <c r="D6" s="5">
        <v>6566.6772809700005</v>
      </c>
      <c r="E6" s="5">
        <v>3499.36910606</v>
      </c>
      <c r="F6" s="5">
        <v>2063.7475764902274</v>
      </c>
      <c r="G6" s="5">
        <v>10597.20793</v>
      </c>
    </row>
    <row r="7" spans="1:7" ht="12.75">
      <c r="A7" s="4" t="s">
        <v>1620</v>
      </c>
      <c r="B7" s="4" t="s">
        <v>1730</v>
      </c>
      <c r="C7" s="5">
        <v>5973.38247988617</v>
      </c>
      <c r="D7" s="5">
        <v>9167.715031069427</v>
      </c>
      <c r="E7" s="5">
        <v>8543.4197465799</v>
      </c>
      <c r="F7" s="5">
        <v>12957.136657376448</v>
      </c>
      <c r="G7" s="5">
        <v>6949.884593600001</v>
      </c>
    </row>
    <row r="8" spans="1:7" ht="12.75">
      <c r="A8" s="4" t="s">
        <v>1622</v>
      </c>
      <c r="B8" s="4" t="s">
        <v>1731</v>
      </c>
      <c r="C8" s="5">
        <v>3.972825</v>
      </c>
      <c r="D8" s="5">
        <v>63.605631135073125</v>
      </c>
      <c r="E8" s="5">
        <v>115.049768</v>
      </c>
      <c r="F8" s="5">
        <v>84.539876</v>
      </c>
      <c r="G8" s="5">
        <v>54.095409</v>
      </c>
    </row>
    <row r="9" spans="1:7" ht="12.75">
      <c r="A9" s="4" t="s">
        <v>1715</v>
      </c>
      <c r="B9" s="4" t="s">
        <v>1732</v>
      </c>
      <c r="C9" s="5">
        <v>59.99374</v>
      </c>
      <c r="D9" s="5">
        <v>26.198717540135895</v>
      </c>
      <c r="E9" s="5">
        <v>48.80260109883699</v>
      </c>
      <c r="F9" s="5">
        <v>64.114469</v>
      </c>
      <c r="G9" s="5">
        <v>1347.105473</v>
      </c>
    </row>
    <row r="10" spans="1:7" ht="12.75">
      <c r="A10" s="4" t="s">
        <v>1624</v>
      </c>
      <c r="B10" s="4" t="s">
        <v>1733</v>
      </c>
      <c r="C10" s="5">
        <v>15108.556581</v>
      </c>
      <c r="D10" s="5">
        <v>10585.017395</v>
      </c>
      <c r="E10" s="5">
        <v>12908.453745916358</v>
      </c>
      <c r="F10" s="5">
        <v>15559.814539</v>
      </c>
      <c r="G10" s="5">
        <v>10093.09453301</v>
      </c>
    </row>
    <row r="11" spans="1:7" ht="12.75">
      <c r="A11" s="4" t="s">
        <v>1734</v>
      </c>
      <c r="B11" s="4" t="s">
        <v>1735</v>
      </c>
      <c r="C11" s="5">
        <v>34643.98225629397</v>
      </c>
      <c r="D11" s="5">
        <v>32507.654053418926</v>
      </c>
      <c r="E11" s="5">
        <v>45278.83944257475</v>
      </c>
      <c r="F11" s="5">
        <v>52385.94569601376</v>
      </c>
      <c r="G11" s="5">
        <v>44495.0928598</v>
      </c>
    </row>
    <row r="12" spans="1:7" ht="12.75">
      <c r="A12" s="4" t="s">
        <v>1717</v>
      </c>
      <c r="B12" s="4" t="s">
        <v>1736</v>
      </c>
      <c r="C12" s="5">
        <v>77539.00161670796</v>
      </c>
      <c r="D12" s="5">
        <v>70496.40858837501</v>
      </c>
      <c r="E12" s="5">
        <v>119106.58748097568</v>
      </c>
      <c r="F12" s="5">
        <v>108488.26562810621</v>
      </c>
      <c r="G12" s="5">
        <v>53296.0989775</v>
      </c>
    </row>
    <row r="13" spans="1:7" ht="12.75">
      <c r="A13" s="4" t="s">
        <v>1638</v>
      </c>
      <c r="B13" s="4" t="s">
        <v>1738</v>
      </c>
      <c r="C13" s="5">
        <v>21649.123183939024</v>
      </c>
      <c r="D13" s="5">
        <v>18431.754674164404</v>
      </c>
      <c r="E13" s="5">
        <v>24013.978299677685</v>
      </c>
      <c r="F13" s="5">
        <v>31030.248565445552</v>
      </c>
      <c r="G13" s="5">
        <v>23658.480830689998</v>
      </c>
    </row>
    <row r="14" spans="1:7" ht="12.75">
      <c r="A14" s="4" t="s">
        <v>1739</v>
      </c>
      <c r="B14" s="4" t="s">
        <v>1740</v>
      </c>
      <c r="C14" s="5">
        <v>64298.78975092636</v>
      </c>
      <c r="D14" s="5">
        <v>66835.95074853802</v>
      </c>
      <c r="E14" s="5">
        <v>121868.73260155</v>
      </c>
      <c r="F14" s="5">
        <v>104778.79871180234</v>
      </c>
      <c r="G14" s="5">
        <v>36882.56324422</v>
      </c>
    </row>
    <row r="15" spans="1:7" ht="12.75">
      <c r="A15" s="4" t="s">
        <v>1719</v>
      </c>
      <c r="B15" s="4" t="s">
        <v>1741</v>
      </c>
      <c r="C15" s="5">
        <v>9496.811945814865</v>
      </c>
      <c r="D15" s="5">
        <v>13693.102318561492</v>
      </c>
      <c r="E15" s="5">
        <v>14189.186997629318</v>
      </c>
      <c r="F15" s="5">
        <v>7551.713508804071</v>
      </c>
      <c r="G15" s="5">
        <v>11127.8703212</v>
      </c>
    </row>
    <row r="16" spans="1:7" ht="12.75">
      <c r="A16" s="4" t="s">
        <v>1640</v>
      </c>
      <c r="B16" s="4" t="s">
        <v>1742</v>
      </c>
      <c r="C16" s="5">
        <v>6585.2692580834455</v>
      </c>
      <c r="D16" s="5">
        <v>3447.5337751182747</v>
      </c>
      <c r="E16" s="5">
        <v>3539.6005255728273</v>
      </c>
      <c r="F16" s="5">
        <v>4925.530096185409</v>
      </c>
      <c r="G16" s="5">
        <v>16022.137515</v>
      </c>
    </row>
    <row r="17" spans="1:7" ht="12.75">
      <c r="A17" s="4" t="s">
        <v>1642</v>
      </c>
      <c r="B17" s="4" t="s">
        <v>1743</v>
      </c>
      <c r="C17" s="5">
        <v>5648.5157573935085</v>
      </c>
      <c r="D17" s="5">
        <v>8324.380416882363</v>
      </c>
      <c r="E17" s="5">
        <v>6026.996553941737</v>
      </c>
      <c r="F17" s="5">
        <v>10051.716875522323</v>
      </c>
      <c r="G17" s="5">
        <v>12113.930909130002</v>
      </c>
    </row>
    <row r="18" spans="1:7" ht="12.75">
      <c r="A18" s="4" t="s">
        <v>1744</v>
      </c>
      <c r="B18" s="4" t="s">
        <v>1745</v>
      </c>
      <c r="C18" s="5">
        <v>78107.75401178138</v>
      </c>
      <c r="D18" s="5">
        <v>82861.6461656314</v>
      </c>
      <c r="E18" s="5">
        <v>81108.26037151196</v>
      </c>
      <c r="F18" s="5">
        <v>95580.5624700168</v>
      </c>
      <c r="G18" s="5">
        <v>68516.17710798001</v>
      </c>
    </row>
    <row r="19" spans="1:7" ht="12.75">
      <c r="A19" s="4" t="s">
        <v>1644</v>
      </c>
      <c r="B19" s="4" t="s">
        <v>1746</v>
      </c>
      <c r="C19" s="5">
        <v>1081.784551</v>
      </c>
      <c r="D19" s="5">
        <v>186.805785</v>
      </c>
      <c r="E19" s="5">
        <v>621.26697</v>
      </c>
      <c r="F19" s="5">
        <v>64.449795</v>
      </c>
      <c r="G19" s="5">
        <v>119.957622</v>
      </c>
    </row>
    <row r="20" spans="1:7" ht="12.75">
      <c r="A20" s="4" t="s">
        <v>1646</v>
      </c>
      <c r="B20" s="4" t="s">
        <v>1747</v>
      </c>
      <c r="C20" s="5">
        <v>8.286837</v>
      </c>
      <c r="D20" s="5">
        <v>0</v>
      </c>
      <c r="E20" s="5">
        <v>0</v>
      </c>
      <c r="F20" s="5">
        <v>0</v>
      </c>
      <c r="G20" s="5">
        <v>1.856582</v>
      </c>
    </row>
    <row r="21" spans="1:7" ht="12.75">
      <c r="A21" s="4" t="s">
        <v>1650</v>
      </c>
      <c r="B21" s="4" t="s">
        <v>1748</v>
      </c>
      <c r="C21" s="5">
        <v>1.554848</v>
      </c>
      <c r="D21" s="5">
        <v>0</v>
      </c>
      <c r="E21" s="5">
        <v>0</v>
      </c>
      <c r="F21" s="5">
        <v>0</v>
      </c>
      <c r="G21" s="5">
        <v>3.905302</v>
      </c>
    </row>
    <row r="22" spans="1:7" ht="13.5" thickBot="1">
      <c r="A22" s="4" t="s">
        <v>1749</v>
      </c>
      <c r="B22" s="4" t="s">
        <v>1750</v>
      </c>
      <c r="C22" s="5">
        <v>0.615</v>
      </c>
      <c r="D22" s="5">
        <v>8.6206</v>
      </c>
      <c r="E22" s="5">
        <v>8.28</v>
      </c>
      <c r="F22" s="5">
        <v>0.39685</v>
      </c>
      <c r="G22" s="5">
        <v>0</v>
      </c>
    </row>
    <row r="23" spans="1:7" s="3" customFormat="1" ht="13.5" thickBot="1">
      <c r="A23" s="1"/>
      <c r="B23" s="1" t="s">
        <v>1594</v>
      </c>
      <c r="C23" s="2">
        <f>SUM($C$2:$C$22)</f>
        <v>358491.5133580114</v>
      </c>
      <c r="D23" s="2">
        <f>SUM($D$2:$D$22)</f>
        <v>362805.6400060478</v>
      </c>
      <c r="E23" s="2">
        <f>SUM($E$2:$E$22)</f>
        <v>500366.1432187704</v>
      </c>
      <c r="F23" s="2">
        <f>SUM($F$2:$F$22)</f>
        <v>489828.9201287505</v>
      </c>
      <c r="G23" s="2">
        <f>SUM($G$2:$G$22)</f>
        <v>337543.3546158</v>
      </c>
    </row>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H23"/>
  <sheetViews>
    <sheetView zoomScalePageLayoutView="0" workbookViewId="0" topLeftCell="A3">
      <selection activeCell="B1" sqref="B1:G23"/>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1721</v>
      </c>
      <c r="C1" s="2" t="s">
        <v>1559</v>
      </c>
      <c r="D1" s="2" t="s">
        <v>1560</v>
      </c>
      <c r="E1" s="2" t="s">
        <v>1561</v>
      </c>
      <c r="F1" s="2" t="s">
        <v>1562</v>
      </c>
      <c r="G1" s="2" t="s">
        <v>1563</v>
      </c>
      <c r="H1" s="3"/>
    </row>
    <row r="2" spans="1:7" ht="12.75">
      <c r="A2" s="4" t="s">
        <v>1616</v>
      </c>
      <c r="B2" s="4" t="s">
        <v>1722</v>
      </c>
      <c r="C2" s="5">
        <v>160425.63887</v>
      </c>
      <c r="D2" s="5">
        <v>210973.40876999998</v>
      </c>
      <c r="E2" s="5">
        <v>223313.60708999998</v>
      </c>
      <c r="F2" s="5">
        <v>178622.90690000006</v>
      </c>
      <c r="G2" s="5">
        <v>161469.7088</v>
      </c>
    </row>
    <row r="3" spans="1:7" ht="12.75">
      <c r="A3" s="4" t="s">
        <v>1618</v>
      </c>
      <c r="B3" s="4" t="s">
        <v>1723</v>
      </c>
      <c r="C3" s="5">
        <v>29.617</v>
      </c>
      <c r="D3" s="5">
        <v>36.9362</v>
      </c>
      <c r="E3" s="5">
        <v>6.11024</v>
      </c>
      <c r="F3" s="5">
        <v>53.4446</v>
      </c>
      <c r="G3" s="5">
        <v>51.4155</v>
      </c>
    </row>
    <row r="4" spans="1:7" ht="12.75">
      <c r="A4" s="4" t="s">
        <v>1724</v>
      </c>
      <c r="B4" s="4" t="s">
        <v>1725</v>
      </c>
      <c r="C4" s="5">
        <v>8754.471099999999</v>
      </c>
      <c r="D4" s="5">
        <v>11521.084500000003</v>
      </c>
      <c r="E4" s="5">
        <v>18262.4562</v>
      </c>
      <c r="F4" s="5">
        <v>17824.63501</v>
      </c>
      <c r="G4" s="5">
        <v>10056.98964</v>
      </c>
    </row>
    <row r="5" spans="1:7" ht="12.75">
      <c r="A5" s="4" t="s">
        <v>1726</v>
      </c>
      <c r="B5" s="4" t="s">
        <v>1727</v>
      </c>
      <c r="C5" s="5">
        <v>3832.0205</v>
      </c>
      <c r="D5" s="5">
        <v>2787.916</v>
      </c>
      <c r="E5" s="5">
        <v>2987.686</v>
      </c>
      <c r="F5" s="5">
        <v>2054.19184</v>
      </c>
      <c r="G5" s="5">
        <v>5596.098</v>
      </c>
    </row>
    <row r="6" spans="1:7" ht="12.75">
      <c r="A6" s="4" t="s">
        <v>1728</v>
      </c>
      <c r="B6" s="4" t="s">
        <v>1729</v>
      </c>
      <c r="C6" s="5">
        <v>4065.883</v>
      </c>
      <c r="D6" s="5">
        <v>54426.0195</v>
      </c>
      <c r="E6" s="5">
        <v>40081.97273</v>
      </c>
      <c r="F6" s="5">
        <v>885.3016000000001</v>
      </c>
      <c r="G6" s="5">
        <v>42746.86409999999</v>
      </c>
    </row>
    <row r="7" spans="1:7" ht="12.75">
      <c r="A7" s="4" t="s">
        <v>1620</v>
      </c>
      <c r="B7" s="4" t="s">
        <v>1730</v>
      </c>
      <c r="C7" s="5">
        <v>16123.096800000001</v>
      </c>
      <c r="D7" s="5">
        <v>29250.896</v>
      </c>
      <c r="E7" s="5">
        <v>25809.147</v>
      </c>
      <c r="F7" s="5">
        <v>43343.3931</v>
      </c>
      <c r="G7" s="5">
        <v>42101.87568</v>
      </c>
    </row>
    <row r="8" spans="1:7" ht="12.75">
      <c r="A8" s="4" t="s">
        <v>1622</v>
      </c>
      <c r="B8" s="4" t="s">
        <v>1731</v>
      </c>
      <c r="C8" s="5">
        <v>13.218</v>
      </c>
      <c r="D8" s="5">
        <v>167.841</v>
      </c>
      <c r="E8" s="5">
        <v>123.161</v>
      </c>
      <c r="F8" s="5">
        <v>153.387</v>
      </c>
      <c r="G8" s="5">
        <v>39.303</v>
      </c>
    </row>
    <row r="9" spans="1:7" ht="12.75">
      <c r="A9" s="4" t="s">
        <v>1715</v>
      </c>
      <c r="B9" s="4" t="s">
        <v>1732</v>
      </c>
      <c r="C9" s="5">
        <v>17.698</v>
      </c>
      <c r="D9" s="5">
        <v>96.676</v>
      </c>
      <c r="E9" s="5">
        <v>177.577</v>
      </c>
      <c r="F9" s="5">
        <v>219.43</v>
      </c>
      <c r="G9" s="5">
        <v>2482.8805</v>
      </c>
    </row>
    <row r="10" spans="1:7" ht="12.75">
      <c r="A10" s="4" t="s">
        <v>1624</v>
      </c>
      <c r="B10" s="4" t="s">
        <v>1733</v>
      </c>
      <c r="C10" s="5">
        <v>24139.72282</v>
      </c>
      <c r="D10" s="5">
        <v>15682.88038</v>
      </c>
      <c r="E10" s="5">
        <v>24861.1713</v>
      </c>
      <c r="F10" s="5">
        <v>60336.94947000001</v>
      </c>
      <c r="G10" s="5">
        <v>17489.951670000002</v>
      </c>
    </row>
    <row r="11" spans="1:7" ht="12.75">
      <c r="A11" s="4" t="s">
        <v>1734</v>
      </c>
      <c r="B11" s="4" t="s">
        <v>1735</v>
      </c>
      <c r="C11" s="5">
        <v>76602.87102</v>
      </c>
      <c r="D11" s="5">
        <v>54394.65105</v>
      </c>
      <c r="E11" s="5">
        <v>109990.75109</v>
      </c>
      <c r="F11" s="5">
        <v>159914.88966</v>
      </c>
      <c r="G11" s="5">
        <v>133656.06511000003</v>
      </c>
    </row>
    <row r="12" spans="1:7" ht="12.75">
      <c r="A12" s="4" t="s">
        <v>1717</v>
      </c>
      <c r="B12" s="4" t="s">
        <v>1736</v>
      </c>
      <c r="C12" s="5">
        <v>215219.8135</v>
      </c>
      <c r="D12" s="5">
        <v>199036.95752</v>
      </c>
      <c r="E12" s="5">
        <v>322017.09640000004</v>
      </c>
      <c r="F12" s="5">
        <v>281024.14209999994</v>
      </c>
      <c r="G12" s="5">
        <v>263912.50478</v>
      </c>
    </row>
    <row r="13" spans="1:7" ht="12.75">
      <c r="A13" s="4" t="s">
        <v>1638</v>
      </c>
      <c r="B13" s="4" t="s">
        <v>1738</v>
      </c>
      <c r="C13" s="5">
        <v>126920.55220999998</v>
      </c>
      <c r="D13" s="5">
        <v>80802.70702</v>
      </c>
      <c r="E13" s="5">
        <v>116923.84229</v>
      </c>
      <c r="F13" s="5">
        <v>154190.02847999998</v>
      </c>
      <c r="G13" s="5">
        <v>138114.29591999998</v>
      </c>
    </row>
    <row r="14" spans="1:7" ht="12.75">
      <c r="A14" s="4" t="s">
        <v>1739</v>
      </c>
      <c r="B14" s="4" t="s">
        <v>1740</v>
      </c>
      <c r="C14" s="5">
        <v>118749.44950000002</v>
      </c>
      <c r="D14" s="5">
        <v>187950.95407</v>
      </c>
      <c r="E14" s="5">
        <v>342894.14036</v>
      </c>
      <c r="F14" s="5">
        <v>296130.4957699999</v>
      </c>
      <c r="G14" s="5">
        <v>161151.95931</v>
      </c>
    </row>
    <row r="15" spans="1:7" ht="12.75">
      <c r="A15" s="4" t="s">
        <v>1719</v>
      </c>
      <c r="B15" s="4" t="s">
        <v>1741</v>
      </c>
      <c r="C15" s="5">
        <v>55308.87401</v>
      </c>
      <c r="D15" s="5">
        <v>144557.71495</v>
      </c>
      <c r="E15" s="5">
        <v>103613.19630999998</v>
      </c>
      <c r="F15" s="5">
        <v>31332.14115</v>
      </c>
      <c r="G15" s="5">
        <v>61415.59724</v>
      </c>
    </row>
    <row r="16" spans="1:7" ht="12.75">
      <c r="A16" s="4" t="s">
        <v>1640</v>
      </c>
      <c r="B16" s="4" t="s">
        <v>1742</v>
      </c>
      <c r="C16" s="5">
        <v>22441.18659</v>
      </c>
      <c r="D16" s="5">
        <v>11020.34632</v>
      </c>
      <c r="E16" s="5">
        <v>10889.89373</v>
      </c>
      <c r="F16" s="5">
        <v>22115.36711</v>
      </c>
      <c r="G16" s="5">
        <v>65659.00220999999</v>
      </c>
    </row>
    <row r="17" spans="1:7" ht="12.75">
      <c r="A17" s="4" t="s">
        <v>1642</v>
      </c>
      <c r="B17" s="4" t="s">
        <v>1743</v>
      </c>
      <c r="C17" s="5">
        <v>9393.405900000002</v>
      </c>
      <c r="D17" s="5">
        <v>15201.58541</v>
      </c>
      <c r="E17" s="5">
        <v>10042.02447</v>
      </c>
      <c r="F17" s="5">
        <v>25620.70985</v>
      </c>
      <c r="G17" s="5">
        <v>23747.515840000004</v>
      </c>
    </row>
    <row r="18" spans="1:7" ht="12.75">
      <c r="A18" s="4" t="s">
        <v>1744</v>
      </c>
      <c r="B18" s="4" t="s">
        <v>1745</v>
      </c>
      <c r="C18" s="5">
        <v>146792.42502000002</v>
      </c>
      <c r="D18" s="5">
        <v>167173.30291</v>
      </c>
      <c r="E18" s="5">
        <v>214337.73034999997</v>
      </c>
      <c r="F18" s="5">
        <v>199231.05281999995</v>
      </c>
      <c r="G18" s="5">
        <v>125015.33257000004</v>
      </c>
    </row>
    <row r="19" spans="1:7" ht="12.75">
      <c r="A19" s="4" t="s">
        <v>1644</v>
      </c>
      <c r="B19" s="4" t="s">
        <v>1746</v>
      </c>
      <c r="C19" s="5">
        <v>530.52378</v>
      </c>
      <c r="D19" s="5">
        <v>259.7855</v>
      </c>
      <c r="E19" s="5">
        <v>704.725</v>
      </c>
      <c r="F19" s="5">
        <v>103.259</v>
      </c>
      <c r="G19" s="5">
        <v>142.7258</v>
      </c>
    </row>
    <row r="20" spans="1:7" ht="12.75">
      <c r="A20" s="4" t="s">
        <v>1646</v>
      </c>
      <c r="B20" s="4" t="s">
        <v>1747</v>
      </c>
      <c r="C20" s="5">
        <v>29.329</v>
      </c>
      <c r="D20" s="5">
        <v>0</v>
      </c>
      <c r="E20" s="5">
        <v>0</v>
      </c>
      <c r="F20" s="5">
        <v>0</v>
      </c>
      <c r="G20" s="5">
        <v>1.01</v>
      </c>
    </row>
    <row r="21" spans="1:7" ht="12.75">
      <c r="A21" s="4" t="s">
        <v>1650</v>
      </c>
      <c r="B21" s="4" t="s">
        <v>1748</v>
      </c>
      <c r="C21" s="5">
        <v>0.078</v>
      </c>
      <c r="D21" s="5">
        <v>0</v>
      </c>
      <c r="E21" s="5">
        <v>0</v>
      </c>
      <c r="F21" s="5">
        <v>0</v>
      </c>
      <c r="G21" s="5">
        <v>0.365</v>
      </c>
    </row>
    <row r="22" spans="1:7" ht="13.5" thickBot="1">
      <c r="A22" s="4" t="s">
        <v>1749</v>
      </c>
      <c r="B22" s="4" t="s">
        <v>1750</v>
      </c>
      <c r="C22" s="5">
        <v>3.48</v>
      </c>
      <c r="D22" s="5">
        <v>111</v>
      </c>
      <c r="E22" s="5">
        <v>99.13</v>
      </c>
      <c r="F22" s="5">
        <v>3.7</v>
      </c>
      <c r="G22" s="5">
        <v>0</v>
      </c>
    </row>
    <row r="23" spans="1:7" s="3" customFormat="1" ht="13.5" thickBot="1">
      <c r="A23" s="1"/>
      <c r="B23" s="1" t="s">
        <v>1594</v>
      </c>
      <c r="C23" s="2">
        <f>SUM($C$2:$C$22)</f>
        <v>989393.3546200001</v>
      </c>
      <c r="D23" s="2">
        <f>SUM($D$2:$D$22)</f>
        <v>1185452.6631</v>
      </c>
      <c r="E23" s="2">
        <f>SUM($E$2:$E$22)</f>
        <v>1567135.4185600001</v>
      </c>
      <c r="F23" s="2">
        <f>SUM($F$2:$F$22)</f>
        <v>1473159.4254599996</v>
      </c>
      <c r="G23" s="2">
        <f>SUM($G$2:$G$22)</f>
        <v>1254851.4606700002</v>
      </c>
    </row>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H23"/>
  <sheetViews>
    <sheetView zoomScalePageLayoutView="0" workbookViewId="0" topLeftCell="A3">
      <selection activeCell="B1" sqref="B1:G23"/>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1721</v>
      </c>
      <c r="C1" s="2" t="s">
        <v>1559</v>
      </c>
      <c r="D1" s="2" t="s">
        <v>1560</v>
      </c>
      <c r="E1" s="2" t="s">
        <v>1561</v>
      </c>
      <c r="F1" s="2" t="s">
        <v>1562</v>
      </c>
      <c r="G1" s="2" t="s">
        <v>1563</v>
      </c>
      <c r="H1" s="3"/>
    </row>
    <row r="2" spans="1:7" ht="12.75">
      <c r="A2" s="4" t="s">
        <v>1616</v>
      </c>
      <c r="B2" s="4" t="s">
        <v>1722</v>
      </c>
      <c r="C2" s="5">
        <v>187.60200672539048</v>
      </c>
      <c r="D2" s="5">
        <v>154.2919683577754</v>
      </c>
      <c r="E2" s="5">
        <v>224.201738637347</v>
      </c>
      <c r="F2" s="5">
        <v>200.72659076820133</v>
      </c>
      <c r="G2" s="5">
        <v>220.72066616076043</v>
      </c>
    </row>
    <row r="3" spans="1:7" ht="12.75">
      <c r="A3" s="4" t="s">
        <v>1618</v>
      </c>
      <c r="B3" s="4" t="s">
        <v>1723</v>
      </c>
      <c r="C3" s="5">
        <v>826.6345004558193</v>
      </c>
      <c r="D3" s="5">
        <v>1426.5472084296707</v>
      </c>
      <c r="E3" s="5">
        <v>2021.4377831312681</v>
      </c>
      <c r="F3" s="5">
        <v>1930.2747517990592</v>
      </c>
      <c r="G3" s="5">
        <v>610.2768036876039</v>
      </c>
    </row>
    <row r="4" spans="1:7" ht="12.75">
      <c r="A4" s="4" t="s">
        <v>1724</v>
      </c>
      <c r="B4" s="4" t="s">
        <v>1725</v>
      </c>
      <c r="C4" s="5">
        <v>460.05785477662334</v>
      </c>
      <c r="D4" s="5">
        <v>471.5105227611474</v>
      </c>
      <c r="E4" s="5">
        <v>428.83863161440325</v>
      </c>
      <c r="F4" s="5">
        <v>410.2679649115832</v>
      </c>
      <c r="G4" s="5">
        <v>344.3005249580828</v>
      </c>
    </row>
    <row r="5" spans="1:7" ht="12.75">
      <c r="A5" s="4" t="s">
        <v>1726</v>
      </c>
      <c r="B5" s="4" t="s">
        <v>1727</v>
      </c>
      <c r="C5" s="5">
        <v>422.576572854973</v>
      </c>
      <c r="D5" s="5">
        <v>561.7323140295475</v>
      </c>
      <c r="E5" s="5">
        <v>528.1752633978269</v>
      </c>
      <c r="F5" s="5">
        <v>472.9510492067771</v>
      </c>
      <c r="G5" s="5">
        <v>559.3521083798032</v>
      </c>
    </row>
    <row r="6" spans="1:7" ht="12.75">
      <c r="A6" s="4" t="s">
        <v>1728</v>
      </c>
      <c r="B6" s="4" t="s">
        <v>1729</v>
      </c>
      <c r="C6" s="5">
        <v>618.9502292613929</v>
      </c>
      <c r="D6" s="5">
        <v>120.65327101442722</v>
      </c>
      <c r="E6" s="5">
        <v>87.30531128376424</v>
      </c>
      <c r="F6" s="5">
        <v>2331.12373962752</v>
      </c>
      <c r="G6" s="5">
        <v>247.9060897943155</v>
      </c>
    </row>
    <row r="7" spans="1:7" ht="12.75">
      <c r="A7" s="4" t="s">
        <v>1620</v>
      </c>
      <c r="B7" s="4" t="s">
        <v>1730</v>
      </c>
      <c r="C7" s="5">
        <v>370.48605202731085</v>
      </c>
      <c r="D7" s="5">
        <v>313.41655418245745</v>
      </c>
      <c r="E7" s="5">
        <v>331.0229410751119</v>
      </c>
      <c r="F7" s="5">
        <v>298.9414471424123</v>
      </c>
      <c r="G7" s="5">
        <v>165.07303965323</v>
      </c>
    </row>
    <row r="8" spans="1:7" ht="12.75">
      <c r="A8" s="4" t="s">
        <v>1622</v>
      </c>
      <c r="B8" s="4" t="s">
        <v>1731</v>
      </c>
      <c r="C8" s="5">
        <v>300.56173399909216</v>
      </c>
      <c r="D8" s="5">
        <v>378.96360921987554</v>
      </c>
      <c r="E8" s="5">
        <v>934.1412297724117</v>
      </c>
      <c r="F8" s="5">
        <v>551.1541134515963</v>
      </c>
      <c r="G8" s="5">
        <v>1376.3684451568583</v>
      </c>
    </row>
    <row r="9" spans="1:7" ht="12.75">
      <c r="A9" s="4" t="s">
        <v>1715</v>
      </c>
      <c r="B9" s="4" t="s">
        <v>1732</v>
      </c>
      <c r="C9" s="5">
        <v>3389.8598711718837</v>
      </c>
      <c r="D9" s="5">
        <v>270.9950508930437</v>
      </c>
      <c r="E9" s="5">
        <v>274.8250116785225</v>
      </c>
      <c r="F9" s="5">
        <v>292.18643303103494</v>
      </c>
      <c r="G9" s="5">
        <v>542.5575145481226</v>
      </c>
    </row>
    <row r="10" spans="1:7" ht="12.75">
      <c r="A10" s="4" t="s">
        <v>1624</v>
      </c>
      <c r="B10" s="4" t="s">
        <v>1733</v>
      </c>
      <c r="C10" s="5">
        <v>625.8794557691612</v>
      </c>
      <c r="D10" s="5">
        <v>674.9408997915216</v>
      </c>
      <c r="E10" s="5">
        <v>519.2214634680691</v>
      </c>
      <c r="F10" s="5">
        <v>257.882022138631</v>
      </c>
      <c r="G10" s="5">
        <v>577.0796125367452</v>
      </c>
    </row>
    <row r="11" spans="1:7" ht="12.75">
      <c r="A11" s="4" t="s">
        <v>1734</v>
      </c>
      <c r="B11" s="4" t="s">
        <v>1735</v>
      </c>
      <c r="C11" s="5">
        <v>452.2543580285507</v>
      </c>
      <c r="D11" s="5">
        <v>597.6259324384237</v>
      </c>
      <c r="E11" s="5">
        <v>411.6604259345889</v>
      </c>
      <c r="F11" s="5">
        <v>327.5864167957915</v>
      </c>
      <c r="G11" s="5">
        <v>332.90739797838717</v>
      </c>
    </row>
    <row r="12" spans="1:7" ht="12.75">
      <c r="A12" s="4" t="s">
        <v>1717</v>
      </c>
      <c r="B12" s="4" t="s">
        <v>1736</v>
      </c>
      <c r="C12" s="5">
        <v>360.27817493071086</v>
      </c>
      <c r="D12" s="5">
        <v>354.18753113371554</v>
      </c>
      <c r="E12" s="5">
        <v>369.8765960333517</v>
      </c>
      <c r="F12" s="5">
        <v>386.0460699832031</v>
      </c>
      <c r="G12" s="5">
        <v>201.94609202746244</v>
      </c>
    </row>
    <row r="13" spans="1:7" ht="12.75">
      <c r="A13" s="4" t="s">
        <v>1638</v>
      </c>
      <c r="B13" s="4" t="s">
        <v>1738</v>
      </c>
      <c r="C13" s="5">
        <v>170.57224229625834</v>
      </c>
      <c r="D13" s="5">
        <v>228.10813342679523</v>
      </c>
      <c r="E13" s="5">
        <v>205.38136473583452</v>
      </c>
      <c r="F13" s="5">
        <v>201.24679184082575</v>
      </c>
      <c r="G13" s="5">
        <v>171.29639385334673</v>
      </c>
    </row>
    <row r="14" spans="1:7" ht="12.75">
      <c r="A14" s="4" t="s">
        <v>1739</v>
      </c>
      <c r="B14" s="4" t="s">
        <v>1740</v>
      </c>
      <c r="C14" s="5">
        <v>541.4660027617757</v>
      </c>
      <c r="D14" s="5">
        <v>355.6031469978375</v>
      </c>
      <c r="E14" s="5">
        <v>355.41211778539474</v>
      </c>
      <c r="F14" s="5">
        <v>353.8264387102585</v>
      </c>
      <c r="G14" s="5">
        <v>228.86822724426733</v>
      </c>
    </row>
    <row r="15" spans="1:7" ht="12.75">
      <c r="A15" s="4" t="s">
        <v>1719</v>
      </c>
      <c r="B15" s="4" t="s">
        <v>1741</v>
      </c>
      <c r="C15" s="5">
        <v>171.70503134990264</v>
      </c>
      <c r="D15" s="5">
        <v>94.72411986657163</v>
      </c>
      <c r="E15" s="5">
        <v>136.94382089301382</v>
      </c>
      <c r="F15" s="5">
        <v>241.0213037357031</v>
      </c>
      <c r="G15" s="5">
        <v>181.1896459740428</v>
      </c>
    </row>
    <row r="16" spans="1:7" ht="12.75">
      <c r="A16" s="4" t="s">
        <v>1640</v>
      </c>
      <c r="B16" s="4" t="s">
        <v>1742</v>
      </c>
      <c r="C16" s="5">
        <v>293.4456799631933</v>
      </c>
      <c r="D16" s="5">
        <v>312.8335240119999</v>
      </c>
      <c r="E16" s="5">
        <v>325.03535969517924</v>
      </c>
      <c r="F16" s="5">
        <v>222.7197980339296</v>
      </c>
      <c r="G16" s="5">
        <v>244.0204233344228</v>
      </c>
    </row>
    <row r="17" spans="1:7" ht="12.75">
      <c r="A17" s="4" t="s">
        <v>1642</v>
      </c>
      <c r="B17" s="4" t="s">
        <v>1743</v>
      </c>
      <c r="C17" s="5">
        <v>601.3277630633961</v>
      </c>
      <c r="D17" s="5">
        <v>547.5994899457243</v>
      </c>
      <c r="E17" s="5">
        <v>600.1774415056506</v>
      </c>
      <c r="F17" s="5">
        <v>392.32780568421</v>
      </c>
      <c r="G17" s="5">
        <v>510.113604755469</v>
      </c>
    </row>
    <row r="18" spans="1:7" ht="12.75">
      <c r="A18" s="4" t="s">
        <v>1744</v>
      </c>
      <c r="B18" s="4" t="s">
        <v>1745</v>
      </c>
      <c r="C18" s="5">
        <v>532.0966255659271</v>
      </c>
      <c r="D18" s="5">
        <v>495.6631514916057</v>
      </c>
      <c r="E18" s="5">
        <v>378.41335839036503</v>
      </c>
      <c r="F18" s="5">
        <v>479.7473140714231</v>
      </c>
      <c r="G18" s="5">
        <v>548.0621912485465</v>
      </c>
    </row>
    <row r="19" spans="1:7" ht="12.75">
      <c r="A19" s="4" t="s">
        <v>1644</v>
      </c>
      <c r="B19" s="4" t="s">
        <v>1746</v>
      </c>
      <c r="C19" s="5">
        <v>2039.087769072293</v>
      </c>
      <c r="D19" s="5">
        <v>719.0770270088208</v>
      </c>
      <c r="E19" s="5">
        <v>881.5736209159601</v>
      </c>
      <c r="F19" s="5">
        <v>624.1566836789045</v>
      </c>
      <c r="G19" s="5">
        <v>840.4760877150453</v>
      </c>
    </row>
    <row r="20" spans="1:7" ht="12.75">
      <c r="A20" s="4" t="s">
        <v>1646</v>
      </c>
      <c r="B20" s="4" t="s">
        <v>1747</v>
      </c>
      <c r="C20" s="5">
        <v>282.5475467966859</v>
      </c>
      <c r="D20" s="5">
        <v>0</v>
      </c>
      <c r="E20" s="5">
        <v>0</v>
      </c>
      <c r="F20" s="5">
        <v>0</v>
      </c>
      <c r="G20" s="5">
        <v>1838.2</v>
      </c>
    </row>
    <row r="21" spans="1:7" ht="12.75">
      <c r="A21" s="4" t="s">
        <v>1650</v>
      </c>
      <c r="B21" s="4" t="s">
        <v>1748</v>
      </c>
      <c r="C21" s="5">
        <v>19933.94871794872</v>
      </c>
      <c r="D21" s="5">
        <v>0</v>
      </c>
      <c r="E21" s="5">
        <v>0</v>
      </c>
      <c r="F21" s="5">
        <v>0</v>
      </c>
      <c r="G21" s="5">
        <v>10699.457534246576</v>
      </c>
    </row>
    <row r="22" spans="1:7" ht="13.5" thickBot="1">
      <c r="A22" s="4" t="s">
        <v>1749</v>
      </c>
      <c r="B22" s="4" t="s">
        <v>1750</v>
      </c>
      <c r="C22" s="5">
        <v>176.72413793103448</v>
      </c>
      <c r="D22" s="5">
        <v>77.66306306306306</v>
      </c>
      <c r="E22" s="5">
        <v>83.52668213457076</v>
      </c>
      <c r="F22" s="5">
        <v>107.25675675675676</v>
      </c>
      <c r="G22" s="5">
        <v>0</v>
      </c>
    </row>
    <row r="23" spans="1:7" s="3" customFormat="1" ht="13.5" thickBot="1">
      <c r="A23" s="1"/>
      <c r="B23" s="1" t="s">
        <v>1594</v>
      </c>
      <c r="C23" s="2">
        <v>362.3346686977685</v>
      </c>
      <c r="D23" s="2">
        <v>306.04818842559143</v>
      </c>
      <c r="E23" s="2">
        <v>319.2871128383682</v>
      </c>
      <c r="F23" s="2">
        <v>332.50231554252827</v>
      </c>
      <c r="G23" s="2">
        <v>268.99068550757096</v>
      </c>
    </row>
  </sheetData>
  <sheetProtection/>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H23"/>
  <sheetViews>
    <sheetView zoomScalePageLayoutView="0" workbookViewId="0" topLeftCell="A3">
      <selection activeCell="B1" sqref="B1:G23"/>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1721</v>
      </c>
      <c r="C1" s="2" t="s">
        <v>1559</v>
      </c>
      <c r="D1" s="2" t="s">
        <v>1560</v>
      </c>
      <c r="E1" s="2" t="s">
        <v>1561</v>
      </c>
      <c r="F1" s="2" t="s">
        <v>1562</v>
      </c>
      <c r="G1" s="2" t="s">
        <v>1563</v>
      </c>
      <c r="H1" s="3"/>
    </row>
    <row r="2" spans="1:7" ht="12.75">
      <c r="A2" s="4" t="s">
        <v>1616</v>
      </c>
      <c r="B2" s="4" t="s">
        <v>1722</v>
      </c>
      <c r="C2" s="5">
        <v>8.395225733603056</v>
      </c>
      <c r="D2" s="5">
        <v>8.972159999974155</v>
      </c>
      <c r="E2" s="5">
        <v>10.006132439113674</v>
      </c>
      <c r="F2" s="5">
        <v>7.319773427366967</v>
      </c>
      <c r="G2" s="5">
        <v>10.558555280013131</v>
      </c>
    </row>
    <row r="3" spans="1:7" ht="12.75">
      <c r="A3" s="4" t="s">
        <v>1618</v>
      </c>
      <c r="B3" s="4" t="s">
        <v>1723</v>
      </c>
      <c r="C3" s="5">
        <v>0.0068292924902661105</v>
      </c>
      <c r="D3" s="5">
        <v>0.014523267333749736</v>
      </c>
      <c r="E3" s="5">
        <v>0.002468486360916646</v>
      </c>
      <c r="F3" s="5">
        <v>0.021060978182522158</v>
      </c>
      <c r="G3" s="5">
        <v>0.009295898310815464</v>
      </c>
    </row>
    <row r="4" spans="1:7" ht="12.75">
      <c r="A4" s="4" t="s">
        <v>1724</v>
      </c>
      <c r="B4" s="4" t="s">
        <v>1725</v>
      </c>
      <c r="C4" s="5">
        <v>1.1234751852961655</v>
      </c>
      <c r="D4" s="5">
        <v>1.4973065400195542</v>
      </c>
      <c r="E4" s="5">
        <v>1.5651831829280698</v>
      </c>
      <c r="F4" s="5">
        <v>1.4929450733375003</v>
      </c>
      <c r="G4" s="5">
        <v>1.0258317235992531</v>
      </c>
    </row>
    <row r="5" spans="1:7" ht="12.75">
      <c r="A5" s="4" t="s">
        <v>1726</v>
      </c>
      <c r="B5" s="4" t="s">
        <v>1727</v>
      </c>
      <c r="C5" s="5">
        <v>0.4517044419913078</v>
      </c>
      <c r="D5" s="5">
        <v>0.4316532967827883</v>
      </c>
      <c r="E5" s="5">
        <v>0.3153734243186107</v>
      </c>
      <c r="F5" s="5">
        <v>0.1983411240284945</v>
      </c>
      <c r="G5" s="5">
        <v>0.9273443461989815</v>
      </c>
    </row>
    <row r="6" spans="1:7" ht="12.75">
      <c r="A6" s="4" t="s">
        <v>1728</v>
      </c>
      <c r="B6" s="4" t="s">
        <v>1729</v>
      </c>
      <c r="C6" s="5">
        <v>0.7019912944178378</v>
      </c>
      <c r="D6" s="5">
        <v>1.809971113144916</v>
      </c>
      <c r="E6" s="5">
        <v>0.6993616881328447</v>
      </c>
      <c r="F6" s="5">
        <v>0.42132007557817863</v>
      </c>
      <c r="G6" s="5">
        <v>3.1395101651644124</v>
      </c>
    </row>
    <row r="7" spans="1:7" ht="12.75">
      <c r="A7" s="4" t="s">
        <v>1620</v>
      </c>
      <c r="B7" s="4" t="s">
        <v>1730</v>
      </c>
      <c r="C7" s="5">
        <v>1.6662549202164203</v>
      </c>
      <c r="D7" s="5">
        <v>2.526894298257493</v>
      </c>
      <c r="E7" s="5">
        <v>1.7074336188339068</v>
      </c>
      <c r="F7" s="5">
        <v>2.6452371685139977</v>
      </c>
      <c r="G7" s="5">
        <v>2.0589605745639776</v>
      </c>
    </row>
    <row r="8" spans="1:7" ht="12.75">
      <c r="A8" s="4" t="s">
        <v>1622</v>
      </c>
      <c r="B8" s="4" t="s">
        <v>1731</v>
      </c>
      <c r="C8" s="5">
        <v>0.0011082061504849338</v>
      </c>
      <c r="D8" s="5">
        <v>0.017531599325195952</v>
      </c>
      <c r="E8" s="5">
        <v>0.02299311605295762</v>
      </c>
      <c r="F8" s="5">
        <v>0.017259061791978083</v>
      </c>
      <c r="G8" s="5">
        <v>0.01602621063643001</v>
      </c>
    </row>
    <row r="9" spans="1:7" ht="12.75">
      <c r="A9" s="4" t="s">
        <v>1715</v>
      </c>
      <c r="B9" s="4" t="s">
        <v>1732</v>
      </c>
      <c r="C9" s="5">
        <v>0.016735051671944775</v>
      </c>
      <c r="D9" s="5">
        <v>0.007221143954570049</v>
      </c>
      <c r="E9" s="5">
        <v>0.009753377953371934</v>
      </c>
      <c r="F9" s="5">
        <v>0.013089155491910863</v>
      </c>
      <c r="G9" s="5">
        <v>0.3990910958781304</v>
      </c>
    </row>
    <row r="10" spans="1:7" ht="12.75">
      <c r="A10" s="4" t="s">
        <v>1624</v>
      </c>
      <c r="B10" s="4" t="s">
        <v>1733</v>
      </c>
      <c r="C10" s="5">
        <v>4.21448096203931</v>
      </c>
      <c r="D10" s="5">
        <v>2.9175448856923927</v>
      </c>
      <c r="E10" s="5">
        <v>2.579801595463368</v>
      </c>
      <c r="F10" s="5">
        <v>3.1765814347813803</v>
      </c>
      <c r="G10" s="5">
        <v>2.9901624176539348</v>
      </c>
    </row>
    <row r="11" spans="1:7" ht="12.75">
      <c r="A11" s="4" t="s">
        <v>1734</v>
      </c>
      <c r="B11" s="4" t="s">
        <v>1735</v>
      </c>
      <c r="C11" s="5">
        <v>9.663822145127433</v>
      </c>
      <c r="D11" s="5">
        <v>8.960074064139972</v>
      </c>
      <c r="E11" s="5">
        <v>9.049141325051224</v>
      </c>
      <c r="F11" s="5">
        <v>10.694743316144796</v>
      </c>
      <c r="G11" s="5">
        <v>13.182037877903237</v>
      </c>
    </row>
    <row r="12" spans="1:7" ht="12.75">
      <c r="A12" s="4" t="s">
        <v>1717</v>
      </c>
      <c r="B12" s="4" t="s">
        <v>1736</v>
      </c>
      <c r="C12" s="5">
        <v>21.629243295160745</v>
      </c>
      <c r="D12" s="5">
        <v>19.43090206293372</v>
      </c>
      <c r="E12" s="5">
        <v>23.80388623314584</v>
      </c>
      <c r="F12" s="5">
        <v>22.148195251433975</v>
      </c>
      <c r="G12" s="5">
        <v>15.789408456333828</v>
      </c>
    </row>
    <row r="13" spans="1:7" ht="12.75">
      <c r="A13" s="4" t="s">
        <v>1638</v>
      </c>
      <c r="B13" s="4" t="s">
        <v>1738</v>
      </c>
      <c r="C13" s="5">
        <v>6.038949982706813</v>
      </c>
      <c r="D13" s="5">
        <v>5.080338517851364</v>
      </c>
      <c r="E13" s="5">
        <v>4.799281211394488</v>
      </c>
      <c r="F13" s="5">
        <v>6.334915577726469</v>
      </c>
      <c r="G13" s="5">
        <v>7.009019880607235</v>
      </c>
    </row>
    <row r="14" spans="1:7" ht="12.75">
      <c r="A14" s="4" t="s">
        <v>1739</v>
      </c>
      <c r="B14" s="4" t="s">
        <v>1740</v>
      </c>
      <c r="C14" s="5">
        <v>17.935930797534304</v>
      </c>
      <c r="D14" s="5">
        <v>18.421971264676007</v>
      </c>
      <c r="E14" s="5">
        <v>24.355911016998302</v>
      </c>
      <c r="F14" s="5">
        <v>21.39089678172973</v>
      </c>
      <c r="G14" s="5">
        <v>10.926763255701072</v>
      </c>
    </row>
    <row r="15" spans="1:7" ht="12.75">
      <c r="A15" s="4" t="s">
        <v>1719</v>
      </c>
      <c r="B15" s="4" t="s">
        <v>1741</v>
      </c>
      <c r="C15" s="5">
        <v>2.6491037003519726</v>
      </c>
      <c r="D15" s="5">
        <v>3.774225317537301</v>
      </c>
      <c r="E15" s="5">
        <v>2.835760810344339</v>
      </c>
      <c r="F15" s="5">
        <v>1.5417042968428898</v>
      </c>
      <c r="G15" s="5">
        <v>3.296723270960559</v>
      </c>
    </row>
    <row r="16" spans="1:7" ht="12.75">
      <c r="A16" s="4" t="s">
        <v>1640</v>
      </c>
      <c r="B16" s="4" t="s">
        <v>1742</v>
      </c>
      <c r="C16" s="5">
        <v>1.8369386757300994</v>
      </c>
      <c r="D16" s="5">
        <v>0.9502426078769906</v>
      </c>
      <c r="E16" s="5">
        <v>0.7074020841624452</v>
      </c>
      <c r="F16" s="5">
        <v>1.0055613079951966</v>
      </c>
      <c r="G16" s="5">
        <v>4.746690253534034</v>
      </c>
    </row>
    <row r="17" spans="1:7" ht="12.75">
      <c r="A17" s="4" t="s">
        <v>1642</v>
      </c>
      <c r="B17" s="4" t="s">
        <v>1743</v>
      </c>
      <c r="C17" s="5">
        <v>1.5756344423563964</v>
      </c>
      <c r="D17" s="5">
        <v>2.294446254127582</v>
      </c>
      <c r="E17" s="5">
        <v>1.2045172591356985</v>
      </c>
      <c r="F17" s="5">
        <v>2.0520872619934845</v>
      </c>
      <c r="G17" s="5">
        <v>3.588851844800313</v>
      </c>
    </row>
    <row r="18" spans="1:7" ht="12.75">
      <c r="A18" s="4" t="s">
        <v>1744</v>
      </c>
      <c r="B18" s="4" t="s">
        <v>1745</v>
      </c>
      <c r="C18" s="5">
        <v>21.787894859808922</v>
      </c>
      <c r="D18" s="5">
        <v>22.83912845573463</v>
      </c>
      <c r="E18" s="5">
        <v>16.20978187088285</v>
      </c>
      <c r="F18" s="5">
        <v>19.513050075706776</v>
      </c>
      <c r="G18" s="5">
        <v>20.298482008619832</v>
      </c>
    </row>
    <row r="19" spans="1:7" ht="12.75">
      <c r="A19" s="4" t="s">
        <v>1644</v>
      </c>
      <c r="B19" s="4" t="s">
        <v>1746</v>
      </c>
      <c r="C19" s="5">
        <v>0.3017601562912493</v>
      </c>
      <c r="D19" s="5">
        <v>0.051489217476576726</v>
      </c>
      <c r="E19" s="5">
        <v>0.12416247150606456</v>
      </c>
      <c r="F19" s="5">
        <v>0.013157613270988477</v>
      </c>
      <c r="G19" s="5">
        <v>0.035538433910671616</v>
      </c>
    </row>
    <row r="20" spans="1:7" ht="12.75">
      <c r="A20" s="4" t="s">
        <v>1646</v>
      </c>
      <c r="B20" s="4" t="s">
        <v>1747</v>
      </c>
      <c r="C20" s="5">
        <v>0.002311585265262406</v>
      </c>
      <c r="D20" s="5">
        <v>0</v>
      </c>
      <c r="E20" s="5">
        <v>0</v>
      </c>
      <c r="F20" s="5">
        <v>0</v>
      </c>
      <c r="G20" s="5">
        <v>0.0005500277148436848</v>
      </c>
    </row>
    <row r="21" spans="1:7" ht="12.75">
      <c r="A21" s="4" t="s">
        <v>1650</v>
      </c>
      <c r="B21" s="4" t="s">
        <v>1748</v>
      </c>
      <c r="C21" s="5">
        <v>0.00043371961177982884</v>
      </c>
      <c r="D21" s="5">
        <v>0</v>
      </c>
      <c r="E21" s="5">
        <v>0</v>
      </c>
      <c r="F21" s="5">
        <v>0</v>
      </c>
      <c r="G21" s="5">
        <v>0.0011569778953121768</v>
      </c>
    </row>
    <row r="22" spans="1:7" ht="13.5" thickBot="1">
      <c r="A22" s="4" t="s">
        <v>1749</v>
      </c>
      <c r="B22" s="4" t="s">
        <v>1750</v>
      </c>
      <c r="C22" s="5">
        <v>0.00017155217824803114</v>
      </c>
      <c r="D22" s="5">
        <v>0.002376093161025914</v>
      </c>
      <c r="E22" s="5">
        <v>0.0016547882210287384</v>
      </c>
      <c r="F22" s="5">
        <v>8.10180827819821E-05</v>
      </c>
      <c r="G22" s="5">
        <v>0</v>
      </c>
    </row>
    <row r="23" spans="1:7" s="3" customFormat="1" ht="13.5" thickBot="1">
      <c r="A23" s="1"/>
      <c r="B23" s="1" t="s">
        <v>1594</v>
      </c>
      <c r="C23" s="2">
        <f>SUM($C$2:$C$22)</f>
        <v>100.00000000000001</v>
      </c>
      <c r="D23" s="2">
        <f>SUM($D$2:$D$22)</f>
        <v>99.99999999999997</v>
      </c>
      <c r="E23" s="2">
        <f>SUM($E$2:$E$22)</f>
        <v>100</v>
      </c>
      <c r="F23" s="2">
        <f>SUM($F$2:$F$22)</f>
        <v>100.00000000000001</v>
      </c>
      <c r="G23" s="2">
        <f>SUM($G$2:$G$22)</f>
        <v>100</v>
      </c>
    </row>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H23"/>
  <sheetViews>
    <sheetView zoomScalePageLayoutView="0" workbookViewId="0" topLeftCell="A3">
      <selection activeCell="B1" sqref="B1:G23"/>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1751</v>
      </c>
      <c r="C1" s="2" t="s">
        <v>1560</v>
      </c>
      <c r="D1" s="2" t="s">
        <v>1561</v>
      </c>
      <c r="E1" s="2" t="s">
        <v>1562</v>
      </c>
      <c r="F1" s="2" t="s">
        <v>1563</v>
      </c>
      <c r="G1" s="2" t="s">
        <v>1571</v>
      </c>
      <c r="H1" s="3"/>
    </row>
    <row r="2" spans="1:7" ht="12.75">
      <c r="A2" s="4" t="s">
        <v>1616</v>
      </c>
      <c r="B2" s="4" t="s">
        <v>1722</v>
      </c>
      <c r="C2" s="5">
        <v>8.158282541133723</v>
      </c>
      <c r="D2" s="5">
        <v>53.80948684367106</v>
      </c>
      <c r="E2" s="5">
        <v>-28.387654472947755</v>
      </c>
      <c r="F2" s="5">
        <v>-0.5987149158531291</v>
      </c>
      <c r="G2" s="5">
        <v>18.41938552524183</v>
      </c>
    </row>
    <row r="3" spans="1:7" ht="12.75">
      <c r="A3" s="4" t="s">
        <v>1618</v>
      </c>
      <c r="B3" s="4" t="s">
        <v>1723</v>
      </c>
      <c r="C3" s="5">
        <v>115.22056589634838</v>
      </c>
      <c r="D3" s="5">
        <v>-76.55877591628952</v>
      </c>
      <c r="E3" s="5">
        <v>735.2265924622737</v>
      </c>
      <c r="F3" s="5">
        <v>-69.58428953269011</v>
      </c>
      <c r="G3" s="5">
        <v>28.164082868557923</v>
      </c>
    </row>
    <row r="4" spans="1:7" ht="12.75">
      <c r="A4" s="4" t="s">
        <v>1724</v>
      </c>
      <c r="B4" s="4" t="s">
        <v>1725</v>
      </c>
      <c r="C4" s="5">
        <v>34.87839454644918</v>
      </c>
      <c r="D4" s="5">
        <v>44.16782204753826</v>
      </c>
      <c r="E4" s="5">
        <v>-6.624021920079491</v>
      </c>
      <c r="F4" s="5">
        <v>-52.650277859255645</v>
      </c>
      <c r="G4" s="5">
        <v>-14.026754000179725</v>
      </c>
    </row>
    <row r="5" spans="1:7" ht="12.75">
      <c r="A5" s="4" t="s">
        <v>1726</v>
      </c>
      <c r="B5" s="4" t="s">
        <v>1727</v>
      </c>
      <c r="C5" s="5">
        <v>-3.2890049687397274</v>
      </c>
      <c r="D5" s="5">
        <v>0.7636562368475476</v>
      </c>
      <c r="E5" s="5">
        <v>-38.433539931234414</v>
      </c>
      <c r="F5" s="5">
        <v>222.19099481280594</v>
      </c>
      <c r="G5" s="5">
        <v>93.30244639594832</v>
      </c>
    </row>
    <row r="6" spans="1:7" ht="12.75">
      <c r="A6" s="4" t="s">
        <v>1728</v>
      </c>
      <c r="B6" s="4" t="s">
        <v>1729</v>
      </c>
      <c r="C6" s="5">
        <v>160.93664136735708</v>
      </c>
      <c r="D6" s="5">
        <v>-46.71020127331293</v>
      </c>
      <c r="E6" s="5">
        <v>-41.025152993539564</v>
      </c>
      <c r="F6" s="5">
        <v>413.49341609027846</v>
      </c>
      <c r="G6" s="5">
        <v>321.095742460068</v>
      </c>
    </row>
    <row r="7" spans="1:7" ht="12.75">
      <c r="A7" s="4" t="s">
        <v>1620</v>
      </c>
      <c r="B7" s="4" t="s">
        <v>1730</v>
      </c>
      <c r="C7" s="5">
        <v>53.476109422749204</v>
      </c>
      <c r="D7" s="5">
        <v>-6.809715205738706</v>
      </c>
      <c r="E7" s="5">
        <v>51.66218027111973</v>
      </c>
      <c r="F7" s="5">
        <v>-46.36249676626311</v>
      </c>
      <c r="G7" s="5">
        <v>16.347557133700224</v>
      </c>
    </row>
    <row r="8" spans="1:7" ht="12.75">
      <c r="A8" s="4" t="s">
        <v>1622</v>
      </c>
      <c r="B8" s="4" t="s">
        <v>1731</v>
      </c>
      <c r="C8" s="5">
        <v>1501.0176923240547</v>
      </c>
      <c r="D8" s="5">
        <v>80.87984655899403</v>
      </c>
      <c r="E8" s="5">
        <v>-26.518864427436306</v>
      </c>
      <c r="F8" s="5">
        <v>-36.01196079350767</v>
      </c>
      <c r="G8" s="5">
        <v>1261.6358384776574</v>
      </c>
    </row>
    <row r="9" spans="1:7" ht="12.75">
      <c r="A9" s="4" t="s">
        <v>1715</v>
      </c>
      <c r="B9" s="4" t="s">
        <v>1732</v>
      </c>
      <c r="C9" s="5">
        <v>-56.33091462519941</v>
      </c>
      <c r="D9" s="5">
        <v>86.2785879655079</v>
      </c>
      <c r="E9" s="5">
        <v>31.375106155003508</v>
      </c>
      <c r="F9" s="5">
        <v>2001.0943302049338</v>
      </c>
      <c r="G9" s="5">
        <v>2145.4100594495358</v>
      </c>
    </row>
    <row r="10" spans="1:7" ht="12.75">
      <c r="A10" s="4" t="s">
        <v>1624</v>
      </c>
      <c r="B10" s="4" t="s">
        <v>1733</v>
      </c>
      <c r="C10" s="5">
        <v>-29.940247182107697</v>
      </c>
      <c r="D10" s="5">
        <v>21.95023649194824</v>
      </c>
      <c r="E10" s="5">
        <v>20.539724162720958</v>
      </c>
      <c r="F10" s="5">
        <v>-35.133580752443436</v>
      </c>
      <c r="G10" s="5">
        <v>-33.19616947589336</v>
      </c>
    </row>
    <row r="11" spans="1:7" ht="12.75">
      <c r="A11" s="4" t="s">
        <v>1734</v>
      </c>
      <c r="B11" s="4" t="s">
        <v>1735</v>
      </c>
      <c r="C11" s="5">
        <v>-6.166520312447425</v>
      </c>
      <c r="D11" s="5">
        <v>39.286702658300975</v>
      </c>
      <c r="E11" s="5">
        <v>15.696308343884704</v>
      </c>
      <c r="F11" s="5">
        <v>-15.06291951280781</v>
      </c>
      <c r="G11" s="5">
        <v>28.435272049928145</v>
      </c>
    </row>
    <row r="12" spans="1:7" ht="12.75">
      <c r="A12" s="4" t="s">
        <v>1717</v>
      </c>
      <c r="B12" s="4" t="s">
        <v>1736</v>
      </c>
      <c r="C12" s="5">
        <v>-9.082645999423626</v>
      </c>
      <c r="D12" s="5">
        <v>68.95412101974307</v>
      </c>
      <c r="E12" s="5">
        <v>-8.914974458961382</v>
      </c>
      <c r="F12" s="5">
        <v>-50.873858413225</v>
      </c>
      <c r="G12" s="5">
        <v>-31.265430472068584</v>
      </c>
    </row>
    <row r="13" spans="1:7" ht="12.75">
      <c r="A13" s="4" t="s">
        <v>1638</v>
      </c>
      <c r="B13" s="4" t="s">
        <v>1738</v>
      </c>
      <c r="C13" s="5">
        <v>-14.861426407151262</v>
      </c>
      <c r="D13" s="5">
        <v>30.285904539180024</v>
      </c>
      <c r="E13" s="5">
        <v>29.217442350491506</v>
      </c>
      <c r="F13" s="5">
        <v>-23.75671506210413</v>
      </c>
      <c r="G13" s="5">
        <v>9.281473571371574</v>
      </c>
    </row>
    <row r="14" spans="1:7" ht="12.75">
      <c r="A14" s="4" t="s">
        <v>1739</v>
      </c>
      <c r="B14" s="4" t="s">
        <v>1740</v>
      </c>
      <c r="C14" s="5">
        <v>3.9458923059669306</v>
      </c>
      <c r="D14" s="5">
        <v>82.3400897820187</v>
      </c>
      <c r="E14" s="5">
        <v>-14.023231000213343</v>
      </c>
      <c r="F14" s="5">
        <v>-64.79959333598894</v>
      </c>
      <c r="G14" s="5">
        <v>-42.638790890012615</v>
      </c>
    </row>
    <row r="15" spans="1:7" ht="12.75">
      <c r="A15" s="4" t="s">
        <v>1719</v>
      </c>
      <c r="B15" s="4" t="s">
        <v>1741</v>
      </c>
      <c r="C15" s="5">
        <v>44.18630585389115</v>
      </c>
      <c r="D15" s="5">
        <v>3.6228801007012463</v>
      </c>
      <c r="E15" s="5">
        <v>-46.77839181296443</v>
      </c>
      <c r="F15" s="5">
        <v>47.35556782214674</v>
      </c>
      <c r="G15" s="5">
        <v>17.174799129342812</v>
      </c>
    </row>
    <row r="16" spans="1:7" ht="12.75">
      <c r="A16" s="4" t="s">
        <v>1640</v>
      </c>
      <c r="B16" s="4" t="s">
        <v>1742</v>
      </c>
      <c r="C16" s="5">
        <v>-47.647793279122</v>
      </c>
      <c r="D16" s="5">
        <v>2.670510470963961</v>
      </c>
      <c r="E16" s="5">
        <v>39.15497131949069</v>
      </c>
      <c r="F16" s="5">
        <v>225.2875772174936</v>
      </c>
      <c r="G16" s="5">
        <v>143.30269404448055</v>
      </c>
    </row>
    <row r="17" spans="1:7" ht="12.75">
      <c r="A17" s="4" t="s">
        <v>1642</v>
      </c>
      <c r="B17" s="4" t="s">
        <v>1743</v>
      </c>
      <c r="C17" s="5">
        <v>47.372881203107845</v>
      </c>
      <c r="D17" s="5">
        <v>-27.59825654148852</v>
      </c>
      <c r="E17" s="5">
        <v>66.77820844195381</v>
      </c>
      <c r="F17" s="5">
        <v>20.516037798771737</v>
      </c>
      <c r="G17" s="5">
        <v>114.4621955470996</v>
      </c>
    </row>
    <row r="18" spans="1:7" ht="12.75">
      <c r="A18" s="4" t="s">
        <v>1744</v>
      </c>
      <c r="B18" s="4" t="s">
        <v>1745</v>
      </c>
      <c r="C18" s="5">
        <v>6.086325505061872</v>
      </c>
      <c r="D18" s="5">
        <v>-2.116040261395023</v>
      </c>
      <c r="E18" s="5">
        <v>17.843191349703773</v>
      </c>
      <c r="F18" s="5">
        <v>-28.315783735345534</v>
      </c>
      <c r="G18" s="5">
        <v>-12.279929214652139</v>
      </c>
    </row>
    <row r="19" spans="1:7" ht="12.75">
      <c r="A19" s="4" t="s">
        <v>1644</v>
      </c>
      <c r="B19" s="4" t="s">
        <v>1746</v>
      </c>
      <c r="C19" s="5">
        <v>-82.73170153638107</v>
      </c>
      <c r="D19" s="5">
        <v>232.57373158973635</v>
      </c>
      <c r="E19" s="5">
        <v>-89.62607089831285</v>
      </c>
      <c r="F19" s="5">
        <v>86.12568434081133</v>
      </c>
      <c r="G19" s="5">
        <v>-88.91113559635222</v>
      </c>
    </row>
    <row r="20" spans="1:7" ht="12.75">
      <c r="A20" s="4" t="s">
        <v>1646</v>
      </c>
      <c r="B20" s="4" t="s">
        <v>1747</v>
      </c>
      <c r="C20" s="5">
        <v>0</v>
      </c>
      <c r="D20" s="5">
        <v>0</v>
      </c>
      <c r="E20" s="5">
        <v>0</v>
      </c>
      <c r="F20" s="5">
        <v>0</v>
      </c>
      <c r="G20" s="5">
        <v>-77.59601160249683</v>
      </c>
    </row>
    <row r="21" spans="1:7" ht="12.75">
      <c r="A21" s="4" t="s">
        <v>1650</v>
      </c>
      <c r="B21" s="4" t="s">
        <v>1748</v>
      </c>
      <c r="C21" s="5">
        <v>0</v>
      </c>
      <c r="D21" s="5">
        <v>0</v>
      </c>
      <c r="E21" s="5">
        <v>0</v>
      </c>
      <c r="F21" s="5">
        <v>0</v>
      </c>
      <c r="G21" s="5">
        <v>151.16937475560312</v>
      </c>
    </row>
    <row r="22" spans="1:7" ht="13.5" thickBot="1">
      <c r="A22" s="4" t="s">
        <v>1749</v>
      </c>
      <c r="B22" s="4" t="s">
        <v>1750</v>
      </c>
      <c r="C22" s="5">
        <v>1301.7235772357724</v>
      </c>
      <c r="D22" s="5">
        <v>-3.95100109041134</v>
      </c>
      <c r="E22" s="5">
        <v>-95.20712560386474</v>
      </c>
      <c r="F22" s="5">
        <v>0</v>
      </c>
      <c r="G22" s="5">
        <v>0</v>
      </c>
    </row>
    <row r="23" spans="1:7" s="3" customFormat="1" ht="13.5" thickBot="1">
      <c r="A23" s="1"/>
      <c r="B23" s="1" t="s">
        <v>1594</v>
      </c>
      <c r="C23" s="2">
        <v>1.2034110954610213</v>
      </c>
      <c r="D23" s="2">
        <v>37.91575654954799</v>
      </c>
      <c r="E23" s="2">
        <v>-2.105902494168741</v>
      </c>
      <c r="F23" s="2">
        <v>-31.08954152256312</v>
      </c>
      <c r="G23" s="2">
        <v>-5.843418313027473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66"/>
  <sheetViews>
    <sheetView zoomScalePageLayoutView="0" workbookViewId="0" topLeftCell="A1">
      <selection activeCell="E2" sqref="E2:E11"/>
    </sheetView>
  </sheetViews>
  <sheetFormatPr defaultColWidth="11.57421875" defaultRowHeight="15"/>
  <cols>
    <col min="1" max="2" width="11.57421875" style="4" customWidth="1"/>
    <col min="3" max="4" width="11.57421875" style="5" customWidth="1"/>
    <col min="5" max="16384" width="11.57421875" style="4" customWidth="1"/>
  </cols>
  <sheetData>
    <row r="1" spans="1:5" ht="13.5" thickBot="1">
      <c r="A1" s="1" t="s">
        <v>0</v>
      </c>
      <c r="B1" s="1" t="s">
        <v>1439</v>
      </c>
      <c r="C1" s="2" t="s">
        <v>429</v>
      </c>
      <c r="D1" s="2" t="s">
        <v>430</v>
      </c>
      <c r="E1" s="3" t="s">
        <v>2005</v>
      </c>
    </row>
    <row r="2" spans="1:5" ht="12.75">
      <c r="A2" s="13">
        <v>1</v>
      </c>
      <c r="B2" s="13" t="s">
        <v>1440</v>
      </c>
      <c r="C2" s="14">
        <v>57793.003994</v>
      </c>
      <c r="D2" s="14">
        <v>61385.865</v>
      </c>
      <c r="E2" s="16">
        <f>C2/$C$66</f>
        <v>0.3927458069598914</v>
      </c>
    </row>
    <row r="3" spans="1:5" ht="12.75">
      <c r="A3" s="13">
        <v>2</v>
      </c>
      <c r="B3" s="13" t="s">
        <v>1441</v>
      </c>
      <c r="C3" s="14">
        <v>17259.177251</v>
      </c>
      <c r="D3" s="14">
        <v>18131.64</v>
      </c>
      <c r="E3" s="16">
        <f aca="true" t="shared" si="0" ref="E3:E65">C3/$C$66</f>
        <v>0.11728875518586175</v>
      </c>
    </row>
    <row r="4" spans="1:5" ht="12.75">
      <c r="A4" s="13">
        <v>3</v>
      </c>
      <c r="B4" s="13" t="s">
        <v>1442</v>
      </c>
      <c r="C4" s="14">
        <v>10095.483198</v>
      </c>
      <c r="D4" s="14">
        <v>13872.5855</v>
      </c>
      <c r="E4" s="16">
        <f t="shared" si="0"/>
        <v>0.06860620527114619</v>
      </c>
    </row>
    <row r="5" spans="1:5" ht="12.75">
      <c r="A5" s="13">
        <v>4</v>
      </c>
      <c r="B5" s="13" t="s">
        <v>1443</v>
      </c>
      <c r="C5" s="14">
        <v>9539.519421</v>
      </c>
      <c r="D5" s="14">
        <v>43552.942</v>
      </c>
      <c r="E5" s="16">
        <f t="shared" si="0"/>
        <v>0.06482802405286235</v>
      </c>
    </row>
    <row r="6" spans="1:5" ht="12.75">
      <c r="A6" s="13">
        <v>5</v>
      </c>
      <c r="B6" s="13" t="s">
        <v>1444</v>
      </c>
      <c r="C6" s="14">
        <v>9107.697455</v>
      </c>
      <c r="D6" s="14">
        <v>9873.969</v>
      </c>
      <c r="E6" s="16">
        <f t="shared" si="0"/>
        <v>0.0618934773987849</v>
      </c>
    </row>
    <row r="7" spans="1:5" ht="12.75">
      <c r="A7" s="13">
        <v>6</v>
      </c>
      <c r="B7" s="13" t="s">
        <v>1445</v>
      </c>
      <c r="C7" s="14">
        <v>8391.04288238</v>
      </c>
      <c r="D7" s="14">
        <v>10349.838</v>
      </c>
      <c r="E7" s="16">
        <f t="shared" si="0"/>
        <v>0.05702328448643241</v>
      </c>
    </row>
    <row r="8" spans="1:5" ht="12.75">
      <c r="A8" s="13">
        <v>7</v>
      </c>
      <c r="B8" s="13" t="s">
        <v>1446</v>
      </c>
      <c r="C8" s="14">
        <v>7384.627152</v>
      </c>
      <c r="D8" s="14">
        <v>18331.118</v>
      </c>
      <c r="E8" s="16">
        <f t="shared" si="0"/>
        <v>0.05018395219966881</v>
      </c>
    </row>
    <row r="9" spans="1:5" ht="12.75">
      <c r="A9" s="13">
        <v>8</v>
      </c>
      <c r="B9" s="13" t="s">
        <v>1447</v>
      </c>
      <c r="C9" s="14">
        <v>3938.592214</v>
      </c>
      <c r="D9" s="14">
        <v>66995.349</v>
      </c>
      <c r="E9" s="16">
        <f t="shared" si="0"/>
        <v>0.026765619892919378</v>
      </c>
    </row>
    <row r="10" spans="1:5" ht="12.75">
      <c r="A10" s="13">
        <v>9</v>
      </c>
      <c r="B10" s="13" t="s">
        <v>1448</v>
      </c>
      <c r="C10" s="14">
        <v>2951.203275</v>
      </c>
      <c r="D10" s="14">
        <v>3022.425</v>
      </c>
      <c r="E10" s="16">
        <f t="shared" si="0"/>
        <v>0.020055588594475603</v>
      </c>
    </row>
    <row r="11" spans="1:5" ht="12.75">
      <c r="A11" s="13">
        <v>10</v>
      </c>
      <c r="B11" s="13" t="s">
        <v>1449</v>
      </c>
      <c r="C11" s="14">
        <v>2942.718074</v>
      </c>
      <c r="D11" s="14">
        <v>458.8075</v>
      </c>
      <c r="E11" s="16">
        <f t="shared" si="0"/>
        <v>0.019997925436590475</v>
      </c>
    </row>
    <row r="12" spans="1:5" ht="12.75">
      <c r="A12" s="4">
        <v>11</v>
      </c>
      <c r="B12" s="4" t="s">
        <v>1450</v>
      </c>
      <c r="C12" s="5">
        <v>2285.629083</v>
      </c>
      <c r="D12" s="5">
        <v>992.9451</v>
      </c>
      <c r="E12" s="12">
        <f t="shared" si="0"/>
        <v>0.015532524294930693</v>
      </c>
    </row>
    <row r="13" spans="1:5" ht="12.75">
      <c r="A13" s="4">
        <v>12</v>
      </c>
      <c r="B13" s="4" t="s">
        <v>1451</v>
      </c>
      <c r="C13" s="5">
        <v>2057.465529</v>
      </c>
      <c r="D13" s="5">
        <v>11134.848</v>
      </c>
      <c r="E13" s="12">
        <f t="shared" si="0"/>
        <v>0.013981985770512238</v>
      </c>
    </row>
    <row r="14" spans="1:5" ht="12.75">
      <c r="A14" s="4">
        <v>13</v>
      </c>
      <c r="B14" s="4" t="s">
        <v>1452</v>
      </c>
      <c r="C14" s="5">
        <v>1882.13153</v>
      </c>
      <c r="D14" s="5">
        <v>27282.147</v>
      </c>
      <c r="E14" s="12">
        <f t="shared" si="0"/>
        <v>0.012790462780430101</v>
      </c>
    </row>
    <row r="15" spans="1:5" ht="12.75">
      <c r="A15" s="4">
        <v>14</v>
      </c>
      <c r="B15" s="4" t="s">
        <v>1453</v>
      </c>
      <c r="C15" s="5">
        <v>1656.291425</v>
      </c>
      <c r="D15" s="5">
        <v>7200</v>
      </c>
      <c r="E15" s="12">
        <f t="shared" si="0"/>
        <v>0.011255713794353167</v>
      </c>
    </row>
    <row r="16" spans="1:5" ht="12.75">
      <c r="A16" s="4">
        <v>15</v>
      </c>
      <c r="B16" s="4" t="s">
        <v>1454</v>
      </c>
      <c r="C16" s="5">
        <v>1569.378864</v>
      </c>
      <c r="D16" s="5">
        <v>673.8308000000001</v>
      </c>
      <c r="E16" s="12">
        <f t="shared" si="0"/>
        <v>0.010665079261695208</v>
      </c>
    </row>
    <row r="17" spans="1:5" ht="12.75">
      <c r="A17" s="4">
        <v>16</v>
      </c>
      <c r="B17" s="4" t="s">
        <v>1455</v>
      </c>
      <c r="C17" s="5">
        <v>1219.896987</v>
      </c>
      <c r="D17" s="5">
        <v>4357.528300000001</v>
      </c>
      <c r="E17" s="12">
        <f t="shared" si="0"/>
        <v>0.008290093842794463</v>
      </c>
    </row>
    <row r="18" spans="1:5" ht="12.75">
      <c r="A18" s="4">
        <v>17</v>
      </c>
      <c r="B18" s="4" t="s">
        <v>1456</v>
      </c>
      <c r="C18" s="5">
        <v>880.572793</v>
      </c>
      <c r="D18" s="5">
        <v>898.554</v>
      </c>
      <c r="E18" s="12">
        <f t="shared" si="0"/>
        <v>0.0059841373223931274</v>
      </c>
    </row>
    <row r="19" spans="1:5" ht="12.75">
      <c r="A19" s="4">
        <v>18</v>
      </c>
      <c r="B19" s="4" t="s">
        <v>1457</v>
      </c>
      <c r="C19" s="5">
        <v>717.738149</v>
      </c>
      <c r="D19" s="5">
        <v>1811.892</v>
      </c>
      <c r="E19" s="12">
        <f t="shared" si="0"/>
        <v>0.00487755660778888</v>
      </c>
    </row>
    <row r="20" spans="1:5" ht="12.75">
      <c r="A20" s="4">
        <v>19</v>
      </c>
      <c r="B20" s="4" t="s">
        <v>1458</v>
      </c>
      <c r="C20" s="5">
        <v>715.07786</v>
      </c>
      <c r="D20" s="5">
        <v>1296.236</v>
      </c>
      <c r="E20" s="12">
        <f t="shared" si="0"/>
        <v>0.004859477994845348</v>
      </c>
    </row>
    <row r="21" spans="1:5" ht="12.75">
      <c r="A21" s="4">
        <v>20</v>
      </c>
      <c r="B21" s="4" t="s">
        <v>1459</v>
      </c>
      <c r="C21" s="5">
        <v>666.269</v>
      </c>
      <c r="D21" s="5">
        <v>0.6685399999999999</v>
      </c>
      <c r="E21" s="12">
        <f t="shared" si="0"/>
        <v>0.004527786028989368</v>
      </c>
    </row>
    <row r="22" spans="1:5" ht="12.75">
      <c r="A22" s="4">
        <v>21</v>
      </c>
      <c r="B22" s="4" t="s">
        <v>1460</v>
      </c>
      <c r="C22" s="5">
        <v>604.893442</v>
      </c>
      <c r="D22" s="5">
        <v>931.455</v>
      </c>
      <c r="E22" s="12">
        <f t="shared" si="0"/>
        <v>0.004110694142628413</v>
      </c>
    </row>
    <row r="23" spans="1:5" ht="12.75">
      <c r="A23" s="4">
        <v>22</v>
      </c>
      <c r="B23" s="4" t="s">
        <v>1461</v>
      </c>
      <c r="C23" s="5">
        <v>470.592967</v>
      </c>
      <c r="D23" s="5">
        <v>1446.015</v>
      </c>
      <c r="E23" s="12">
        <f t="shared" si="0"/>
        <v>0.0031980240133088205</v>
      </c>
    </row>
    <row r="24" spans="1:5" ht="12.75">
      <c r="A24" s="4">
        <v>23</v>
      </c>
      <c r="B24" s="4" t="s">
        <v>1462</v>
      </c>
      <c r="C24" s="5">
        <v>405.112065</v>
      </c>
      <c r="D24" s="5">
        <v>4026.705</v>
      </c>
      <c r="E24" s="12">
        <f t="shared" si="0"/>
        <v>0.00275303330649037</v>
      </c>
    </row>
    <row r="25" spans="1:5" ht="12.75">
      <c r="A25" s="4">
        <v>24</v>
      </c>
      <c r="B25" s="4" t="s">
        <v>1463</v>
      </c>
      <c r="C25" s="5">
        <v>389.887673</v>
      </c>
      <c r="D25" s="5">
        <v>1426.23</v>
      </c>
      <c r="E25" s="12">
        <f t="shared" si="0"/>
        <v>0.002649572407968216</v>
      </c>
    </row>
    <row r="26" spans="1:5" ht="12.75">
      <c r="A26" s="4">
        <v>25</v>
      </c>
      <c r="B26" s="4" t="s">
        <v>1464</v>
      </c>
      <c r="C26" s="5">
        <v>253.79</v>
      </c>
      <c r="D26" s="5">
        <v>25.251759999999997</v>
      </c>
      <c r="E26" s="12">
        <f t="shared" si="0"/>
        <v>0.0017246890014351733</v>
      </c>
    </row>
    <row r="27" spans="1:5" ht="12.75">
      <c r="A27" s="4">
        <v>26</v>
      </c>
      <c r="B27" s="4" t="s">
        <v>1465</v>
      </c>
      <c r="C27" s="5">
        <v>236.53937</v>
      </c>
      <c r="D27" s="5">
        <v>876.0535</v>
      </c>
      <c r="E27" s="12">
        <f t="shared" si="0"/>
        <v>0.0016074583310824106</v>
      </c>
    </row>
    <row r="28" spans="1:5" ht="12.75">
      <c r="A28" s="4">
        <v>27</v>
      </c>
      <c r="B28" s="4" t="s">
        <v>1466</v>
      </c>
      <c r="C28" s="5">
        <v>230.720492</v>
      </c>
      <c r="D28" s="5">
        <v>316.441</v>
      </c>
      <c r="E28" s="12">
        <f t="shared" si="0"/>
        <v>0.0015679147915919143</v>
      </c>
    </row>
    <row r="29" spans="1:5" ht="12.75">
      <c r="A29" s="4">
        <v>28</v>
      </c>
      <c r="B29" s="4" t="s">
        <v>1467</v>
      </c>
      <c r="C29" s="5">
        <v>199.063797</v>
      </c>
      <c r="D29" s="5">
        <v>1158.087</v>
      </c>
      <c r="E29" s="12">
        <f t="shared" si="0"/>
        <v>0.0013527843542685846</v>
      </c>
    </row>
    <row r="30" spans="1:5" ht="12.75">
      <c r="A30" s="4">
        <v>29</v>
      </c>
      <c r="B30" s="4" t="s">
        <v>1468</v>
      </c>
      <c r="C30" s="5">
        <v>140.560401</v>
      </c>
      <c r="D30" s="5">
        <v>489.81</v>
      </c>
      <c r="E30" s="12">
        <f t="shared" si="0"/>
        <v>0.0009552109131250939</v>
      </c>
    </row>
    <row r="31" spans="1:5" ht="12.75">
      <c r="A31" s="4">
        <v>30</v>
      </c>
      <c r="B31" s="4" t="s">
        <v>1469</v>
      </c>
      <c r="C31" s="5">
        <v>129.411765</v>
      </c>
      <c r="D31" s="5">
        <v>383.88</v>
      </c>
      <c r="E31" s="12">
        <f t="shared" si="0"/>
        <v>0.0008794477629213654</v>
      </c>
    </row>
    <row r="32" spans="1:5" ht="12.75">
      <c r="A32" s="4">
        <v>31</v>
      </c>
      <c r="B32" s="4" t="s">
        <v>1470</v>
      </c>
      <c r="C32" s="5">
        <v>126.035418</v>
      </c>
      <c r="D32" s="5">
        <v>199.34815</v>
      </c>
      <c r="E32" s="12">
        <f t="shared" si="0"/>
        <v>0.0008565030112135415</v>
      </c>
    </row>
    <row r="33" spans="1:5" ht="12.75">
      <c r="A33" s="4">
        <v>32</v>
      </c>
      <c r="B33" s="4" t="s">
        <v>1471</v>
      </c>
      <c r="C33" s="5">
        <v>94.180482</v>
      </c>
      <c r="D33" s="5">
        <v>99.135</v>
      </c>
      <c r="E33" s="12">
        <f t="shared" si="0"/>
        <v>0.0006400253810444199</v>
      </c>
    </row>
    <row r="34" spans="1:5" ht="12.75">
      <c r="A34" s="4">
        <v>33</v>
      </c>
      <c r="B34" s="4" t="s">
        <v>1472</v>
      </c>
      <c r="C34" s="5">
        <v>90.455744</v>
      </c>
      <c r="D34" s="5">
        <v>17.97</v>
      </c>
      <c r="E34" s="12">
        <f t="shared" si="0"/>
        <v>0.0006147130572261936</v>
      </c>
    </row>
    <row r="35" spans="1:5" ht="12.75">
      <c r="A35" s="4">
        <v>34</v>
      </c>
      <c r="B35" s="4" t="s">
        <v>1473</v>
      </c>
      <c r="C35" s="5">
        <v>84.5843</v>
      </c>
      <c r="D35" s="5">
        <v>1691.03</v>
      </c>
      <c r="E35" s="12">
        <f t="shared" si="0"/>
        <v>0.000574812293250692</v>
      </c>
    </row>
    <row r="36" spans="1:5" ht="12.75">
      <c r="A36" s="4">
        <v>35</v>
      </c>
      <c r="B36" s="4" t="s">
        <v>1474</v>
      </c>
      <c r="C36" s="5">
        <v>81.362724</v>
      </c>
      <c r="D36" s="5">
        <v>56.372</v>
      </c>
      <c r="E36" s="12">
        <f t="shared" si="0"/>
        <v>0.0005529193238882762</v>
      </c>
    </row>
    <row r="37" spans="1:5" ht="12.75">
      <c r="A37" s="4">
        <v>36</v>
      </c>
      <c r="B37" s="4" t="s">
        <v>1475</v>
      </c>
      <c r="C37" s="5">
        <v>80.119421</v>
      </c>
      <c r="D37" s="5">
        <v>515.364</v>
      </c>
      <c r="E37" s="12">
        <f t="shared" si="0"/>
        <v>0.000544470169037607</v>
      </c>
    </row>
    <row r="38" spans="1:5" ht="12.75">
      <c r="A38" s="4">
        <v>37</v>
      </c>
      <c r="B38" s="4" t="s">
        <v>1476</v>
      </c>
      <c r="C38" s="5">
        <v>70.99488</v>
      </c>
      <c r="D38" s="5">
        <v>446.104</v>
      </c>
      <c r="E38" s="12">
        <f t="shared" si="0"/>
        <v>0.00048246222740931465</v>
      </c>
    </row>
    <row r="39" spans="1:5" ht="12.75">
      <c r="A39" s="4">
        <v>38</v>
      </c>
      <c r="B39" s="4" t="s">
        <v>1477</v>
      </c>
      <c r="C39" s="5">
        <v>70.868167</v>
      </c>
      <c r="D39" s="5">
        <v>226.314</v>
      </c>
      <c r="E39" s="12">
        <f t="shared" si="0"/>
        <v>0.0004816011197319481</v>
      </c>
    </row>
    <row r="40" spans="1:5" ht="12.75">
      <c r="A40" s="4">
        <v>39</v>
      </c>
      <c r="B40" s="4" t="s">
        <v>1478</v>
      </c>
      <c r="C40" s="5">
        <v>50.738937</v>
      </c>
      <c r="D40" s="5">
        <v>114.555</v>
      </c>
      <c r="E40" s="12">
        <f t="shared" si="0"/>
        <v>0.000344808253234612</v>
      </c>
    </row>
    <row r="41" spans="1:5" ht="12.75">
      <c r="A41" s="4">
        <v>40</v>
      </c>
      <c r="B41" s="4" t="s">
        <v>1479</v>
      </c>
      <c r="C41" s="5">
        <v>42.058</v>
      </c>
      <c r="D41" s="5">
        <v>0.04205</v>
      </c>
      <c r="E41" s="12">
        <f t="shared" si="0"/>
        <v>0.00028581492581410036</v>
      </c>
    </row>
    <row r="42" spans="1:5" ht="12.75">
      <c r="A42" s="4">
        <v>41</v>
      </c>
      <c r="B42" s="4" t="s">
        <v>1480</v>
      </c>
      <c r="C42" s="5">
        <v>38.694936</v>
      </c>
      <c r="D42" s="5">
        <v>483.525</v>
      </c>
      <c r="E42" s="12">
        <f t="shared" si="0"/>
        <v>0.00026296044182370443</v>
      </c>
    </row>
    <row r="43" spans="1:5" ht="12.75">
      <c r="A43" s="4">
        <v>42</v>
      </c>
      <c r="B43" s="4" t="s">
        <v>1481</v>
      </c>
      <c r="C43" s="5">
        <v>35.3642</v>
      </c>
      <c r="D43" s="5">
        <v>200.203</v>
      </c>
      <c r="E43" s="12">
        <f t="shared" si="0"/>
        <v>0.00024032565027997066</v>
      </c>
    </row>
    <row r="44" spans="1:5" ht="12.75">
      <c r="A44" s="4">
        <v>43</v>
      </c>
      <c r="B44" s="4" t="s">
        <v>1482</v>
      </c>
      <c r="C44" s="5">
        <v>29.660384</v>
      </c>
      <c r="D44" s="5">
        <v>42.6925</v>
      </c>
      <c r="E44" s="12">
        <f t="shared" si="0"/>
        <v>0.0002015640413851759</v>
      </c>
    </row>
    <row r="45" spans="1:5" ht="12.75">
      <c r="A45" s="4">
        <v>44</v>
      </c>
      <c r="B45" s="4" t="s">
        <v>1483</v>
      </c>
      <c r="C45" s="5">
        <v>26.499896</v>
      </c>
      <c r="D45" s="5">
        <v>16.281</v>
      </c>
      <c r="E45" s="12">
        <f t="shared" si="0"/>
        <v>0.00018008620974181784</v>
      </c>
    </row>
    <row r="46" spans="1:5" ht="12.75">
      <c r="A46" s="4">
        <v>45</v>
      </c>
      <c r="B46" s="4" t="s">
        <v>1484</v>
      </c>
      <c r="C46" s="5">
        <v>20.496601</v>
      </c>
      <c r="D46" s="5">
        <v>152.568</v>
      </c>
      <c r="E46" s="12">
        <f t="shared" si="0"/>
        <v>0.0001392894216143472</v>
      </c>
    </row>
    <row r="47" spans="1:5" ht="12.75">
      <c r="A47" s="4">
        <v>46</v>
      </c>
      <c r="B47" s="4" t="s">
        <v>1485</v>
      </c>
      <c r="C47" s="5">
        <v>16.7</v>
      </c>
      <c r="D47" s="5">
        <v>96</v>
      </c>
      <c r="E47" s="12">
        <f t="shared" si="0"/>
        <v>0.00011348873605724179</v>
      </c>
    </row>
    <row r="48" spans="1:5" ht="12.75">
      <c r="A48" s="4">
        <v>47</v>
      </c>
      <c r="B48" s="4" t="s">
        <v>1486</v>
      </c>
      <c r="C48" s="5">
        <v>11.3814</v>
      </c>
      <c r="D48" s="5">
        <v>157.766</v>
      </c>
      <c r="E48" s="12">
        <f t="shared" si="0"/>
        <v>7.73449521294546E-05</v>
      </c>
    </row>
    <row r="49" spans="1:5" ht="12.75">
      <c r="A49" s="4">
        <v>48</v>
      </c>
      <c r="B49" s="4" t="s">
        <v>1487</v>
      </c>
      <c r="C49" s="5">
        <v>10.807492</v>
      </c>
      <c r="D49" s="5">
        <v>96.957</v>
      </c>
      <c r="E49" s="12">
        <f t="shared" si="0"/>
        <v>7.344482676818877E-05</v>
      </c>
    </row>
    <row r="50" spans="1:5" ht="12.75">
      <c r="A50" s="4">
        <v>49</v>
      </c>
      <c r="B50" s="4" t="s">
        <v>1488</v>
      </c>
      <c r="C50" s="5">
        <v>10.51975</v>
      </c>
      <c r="D50" s="5">
        <v>108.28</v>
      </c>
      <c r="E50" s="12">
        <f t="shared" si="0"/>
        <v>7.148940905018979E-05</v>
      </c>
    </row>
    <row r="51" spans="1:5" ht="12.75">
      <c r="A51" s="4">
        <v>50</v>
      </c>
      <c r="B51" s="4" t="s">
        <v>1489</v>
      </c>
      <c r="C51" s="5">
        <v>7.575575</v>
      </c>
      <c r="D51" s="5">
        <v>133.023</v>
      </c>
      <c r="E51" s="12">
        <f t="shared" si="0"/>
        <v>5.1481582733942484E-05</v>
      </c>
    </row>
    <row r="52" spans="1:5" ht="12.75">
      <c r="A52" s="4">
        <v>51</v>
      </c>
      <c r="B52" s="4" t="s">
        <v>1490</v>
      </c>
      <c r="C52" s="5">
        <v>6.36</v>
      </c>
      <c r="D52" s="5">
        <v>30.44</v>
      </c>
      <c r="E52" s="12">
        <f t="shared" si="0"/>
        <v>4.3220859959524424E-05</v>
      </c>
    </row>
    <row r="53" spans="1:5" ht="12.75">
      <c r="A53" s="4">
        <v>52</v>
      </c>
      <c r="B53" s="4" t="s">
        <v>1491</v>
      </c>
      <c r="C53" s="5">
        <v>6</v>
      </c>
      <c r="D53" s="5">
        <v>90</v>
      </c>
      <c r="E53" s="12">
        <f t="shared" si="0"/>
        <v>4.0774396188230585E-05</v>
      </c>
    </row>
    <row r="54" spans="1:5" ht="12.75">
      <c r="A54" s="4">
        <v>53</v>
      </c>
      <c r="B54" s="4" t="s">
        <v>1492</v>
      </c>
      <c r="C54" s="5">
        <v>5.356688</v>
      </c>
      <c r="D54" s="5">
        <v>13.5</v>
      </c>
      <c r="E54" s="12">
        <f t="shared" si="0"/>
        <v>3.640261979479009E-05</v>
      </c>
    </row>
    <row r="55" spans="1:5" ht="12.75">
      <c r="A55" s="4">
        <v>54</v>
      </c>
      <c r="B55" s="4" t="s">
        <v>1493</v>
      </c>
      <c r="C55" s="5">
        <v>4.329316</v>
      </c>
      <c r="D55" s="5">
        <v>0.13</v>
      </c>
      <c r="E55" s="12">
        <f t="shared" si="0"/>
        <v>2.942087430134095E-05</v>
      </c>
    </row>
    <row r="56" spans="1:5" ht="12.75">
      <c r="A56" s="4">
        <v>55</v>
      </c>
      <c r="B56" s="4" t="s">
        <v>1494</v>
      </c>
      <c r="C56" s="5">
        <v>4.2</v>
      </c>
      <c r="D56" s="5">
        <v>4.2</v>
      </c>
      <c r="E56" s="12">
        <f t="shared" si="0"/>
        <v>2.8542077331761412E-05</v>
      </c>
    </row>
    <row r="57" spans="1:5" ht="12.75">
      <c r="A57" s="4">
        <v>56</v>
      </c>
      <c r="B57" s="4" t="s">
        <v>1495</v>
      </c>
      <c r="C57" s="5">
        <v>3.015014</v>
      </c>
      <c r="D57" s="5">
        <v>9.855</v>
      </c>
      <c r="E57" s="12">
        <f t="shared" si="0"/>
        <v>2.0489229224843642E-05</v>
      </c>
    </row>
    <row r="58" spans="1:5" ht="12.75">
      <c r="A58" s="4">
        <v>57</v>
      </c>
      <c r="B58" s="4" t="s">
        <v>1496</v>
      </c>
      <c r="C58" s="5">
        <v>3</v>
      </c>
      <c r="D58" s="5">
        <v>51</v>
      </c>
      <c r="E58" s="12">
        <f t="shared" si="0"/>
        <v>2.0387198094115293E-05</v>
      </c>
    </row>
    <row r="59" spans="1:5" ht="12.75">
      <c r="A59" s="4">
        <v>58</v>
      </c>
      <c r="B59" s="4" t="s">
        <v>1497</v>
      </c>
      <c r="C59" s="5">
        <v>1.5</v>
      </c>
      <c r="D59" s="5">
        <v>10</v>
      </c>
      <c r="E59" s="12">
        <f t="shared" si="0"/>
        <v>1.0193599047057646E-05</v>
      </c>
    </row>
    <row r="60" spans="1:5" ht="12.75">
      <c r="A60" s="4">
        <v>59</v>
      </c>
      <c r="B60" s="4" t="s">
        <v>1498</v>
      </c>
      <c r="C60" s="5">
        <v>1.1</v>
      </c>
      <c r="D60" s="5">
        <v>21.2</v>
      </c>
      <c r="E60" s="12">
        <f t="shared" si="0"/>
        <v>7.475305967842275E-06</v>
      </c>
    </row>
    <row r="61" spans="1:5" ht="12.75">
      <c r="A61" s="4">
        <v>60</v>
      </c>
      <c r="B61" s="4" t="s">
        <v>1499</v>
      </c>
      <c r="C61" s="5">
        <v>1</v>
      </c>
      <c r="D61" s="5">
        <v>2.5</v>
      </c>
      <c r="E61" s="12">
        <f t="shared" si="0"/>
        <v>6.795732698038431E-06</v>
      </c>
    </row>
    <row r="62" spans="1:5" ht="12.75">
      <c r="A62" s="4">
        <v>60</v>
      </c>
      <c r="B62" s="4" t="s">
        <v>1500</v>
      </c>
      <c r="C62" s="5">
        <v>1</v>
      </c>
      <c r="D62" s="5">
        <v>2</v>
      </c>
      <c r="E62" s="12">
        <f t="shared" si="0"/>
        <v>6.795732698038431E-06</v>
      </c>
    </row>
    <row r="63" spans="1:5" ht="12.75">
      <c r="A63" s="4">
        <v>62</v>
      </c>
      <c r="B63" s="4" t="s">
        <v>1501</v>
      </c>
      <c r="C63" s="5">
        <v>0.5</v>
      </c>
      <c r="D63" s="5">
        <v>0.5</v>
      </c>
      <c r="E63" s="12">
        <f t="shared" si="0"/>
        <v>3.3978663490192157E-06</v>
      </c>
    </row>
    <row r="64" spans="1:5" ht="12.75">
      <c r="A64" s="4">
        <v>62</v>
      </c>
      <c r="B64" s="4" t="s">
        <v>1502</v>
      </c>
      <c r="C64" s="5">
        <v>0.5</v>
      </c>
      <c r="D64" s="5">
        <v>0.184</v>
      </c>
      <c r="E64" s="12">
        <f t="shared" si="0"/>
        <v>3.3978663490192157E-06</v>
      </c>
    </row>
    <row r="65" spans="1:5" ht="13.5" thickBot="1">
      <c r="A65" s="4">
        <v>64</v>
      </c>
      <c r="B65" s="4" t="s">
        <v>1503</v>
      </c>
      <c r="C65" s="5">
        <v>0.119988</v>
      </c>
      <c r="D65" s="5">
        <v>0.39</v>
      </c>
      <c r="E65" s="12">
        <f t="shared" si="0"/>
        <v>8.154063749722352E-07</v>
      </c>
    </row>
    <row r="66" spans="1:4" s="3" customFormat="1" ht="13.5" thickBot="1">
      <c r="A66" s="1"/>
      <c r="B66" s="1" t="s">
        <v>427</v>
      </c>
      <c r="C66" s="2">
        <f>SUM($C$2:$C$65)</f>
        <v>147151.16742138006</v>
      </c>
      <c r="D66" s="2">
        <f>SUM($D$2:$D$65)</f>
        <v>317792.5457</v>
      </c>
    </row>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G17"/>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1752</v>
      </c>
      <c r="C1" s="2" t="s">
        <v>1559</v>
      </c>
      <c r="D1" s="2" t="s">
        <v>1560</v>
      </c>
      <c r="E1" s="2" t="s">
        <v>1561</v>
      </c>
      <c r="F1" s="2" t="s">
        <v>1562</v>
      </c>
      <c r="G1" s="2" t="s">
        <v>1563</v>
      </c>
      <c r="H1" s="3"/>
    </row>
    <row r="2" spans="1:7" ht="12.75">
      <c r="A2" s="4" t="s">
        <v>1753</v>
      </c>
      <c r="B2" s="4" t="s">
        <v>1754</v>
      </c>
      <c r="C2" s="5">
        <v>213.775049</v>
      </c>
      <c r="D2" s="5">
        <v>114.902507</v>
      </c>
      <c r="E2" s="5">
        <v>6.35</v>
      </c>
      <c r="F2" s="5">
        <v>6.025342</v>
      </c>
      <c r="G2" s="5">
        <v>3</v>
      </c>
    </row>
    <row r="3" spans="1:7" ht="12.75">
      <c r="A3" s="4" t="s">
        <v>1755</v>
      </c>
      <c r="B3" s="4" t="s">
        <v>1756</v>
      </c>
      <c r="C3" s="5">
        <v>4355.983723</v>
      </c>
      <c r="D3" s="5">
        <v>2172.836472</v>
      </c>
      <c r="E3" s="5">
        <v>3391.57562</v>
      </c>
      <c r="F3" s="5">
        <v>3194.777131</v>
      </c>
      <c r="G3" s="5">
        <v>2376.084827</v>
      </c>
    </row>
    <row r="4" spans="1:7" ht="12.75">
      <c r="A4" s="4" t="s">
        <v>1757</v>
      </c>
      <c r="B4" s="4" t="s">
        <v>1758</v>
      </c>
      <c r="C4" s="5">
        <v>25091.342798</v>
      </c>
      <c r="D4" s="5">
        <v>53669.537045</v>
      </c>
      <c r="E4" s="5">
        <v>21642.903387</v>
      </c>
      <c r="F4" s="5">
        <v>15760.098194</v>
      </c>
      <c r="G4" s="5">
        <v>29502.492802380002</v>
      </c>
    </row>
    <row r="5" spans="1:7" ht="12.75">
      <c r="A5" s="4" t="s">
        <v>1759</v>
      </c>
      <c r="B5" s="4" t="s">
        <v>1760</v>
      </c>
      <c r="C5" s="5">
        <v>36943.023079</v>
      </c>
      <c r="D5" s="5">
        <v>70452.728693</v>
      </c>
      <c r="E5" s="5">
        <v>10159.742795</v>
      </c>
      <c r="F5" s="5">
        <v>16435.353847</v>
      </c>
      <c r="G5" s="5">
        <v>75113.03824</v>
      </c>
    </row>
    <row r="6" spans="1:7" ht="12.75">
      <c r="A6" s="4" t="s">
        <v>1761</v>
      </c>
      <c r="B6" s="4" t="s">
        <v>1762</v>
      </c>
      <c r="C6" s="5">
        <v>15339.821060389999</v>
      </c>
      <c r="D6" s="5">
        <v>25201.1744588</v>
      </c>
      <c r="E6" s="5">
        <v>21537.02079</v>
      </c>
      <c r="F6" s="5">
        <v>23207.123418</v>
      </c>
      <c r="G6" s="5">
        <v>19515.466594</v>
      </c>
    </row>
    <row r="7" spans="1:7" ht="12.75">
      <c r="A7" s="4" t="s">
        <v>1763</v>
      </c>
      <c r="B7" s="4" t="s">
        <v>1764</v>
      </c>
      <c r="C7" s="5">
        <v>769.836683</v>
      </c>
      <c r="D7" s="5">
        <v>598.028195</v>
      </c>
      <c r="E7" s="5">
        <v>1183.458919</v>
      </c>
      <c r="F7" s="5">
        <v>924.821765</v>
      </c>
      <c r="G7" s="5">
        <v>1039.890591</v>
      </c>
    </row>
    <row r="8" spans="1:7" ht="12.75">
      <c r="A8" s="4" t="s">
        <v>1765</v>
      </c>
      <c r="B8" s="4" t="s">
        <v>1766</v>
      </c>
      <c r="C8" s="5">
        <v>700.945812</v>
      </c>
      <c r="D8" s="5">
        <v>571.576503</v>
      </c>
      <c r="E8" s="5">
        <v>1026.241996</v>
      </c>
      <c r="F8" s="5">
        <v>907.578327</v>
      </c>
      <c r="G8" s="5">
        <v>952.167867</v>
      </c>
    </row>
    <row r="9" spans="1:7" ht="12.75">
      <c r="A9" s="4" t="s">
        <v>1767</v>
      </c>
      <c r="B9" s="4" t="s">
        <v>1768</v>
      </c>
      <c r="C9" s="5">
        <v>66.171864</v>
      </c>
      <c r="D9" s="5">
        <v>26.451692</v>
      </c>
      <c r="E9" s="5">
        <v>18.85414</v>
      </c>
      <c r="F9" s="5">
        <v>17.243438</v>
      </c>
      <c r="G9" s="5">
        <v>81.362724</v>
      </c>
    </row>
    <row r="10" spans="1:7" ht="12.75">
      <c r="A10" s="4" t="s">
        <v>1769</v>
      </c>
      <c r="B10" s="4" t="s">
        <v>1770</v>
      </c>
      <c r="C10" s="5">
        <v>3639.935522</v>
      </c>
      <c r="D10" s="5">
        <v>6158.26049</v>
      </c>
      <c r="E10" s="5">
        <v>2087.591799</v>
      </c>
      <c r="F10" s="5">
        <v>3293.315477</v>
      </c>
      <c r="G10" s="5">
        <v>9199.935193</v>
      </c>
    </row>
    <row r="11" spans="1:7" ht="12.75">
      <c r="A11" s="4" t="s">
        <v>1771</v>
      </c>
      <c r="B11" s="4" t="s">
        <v>1772</v>
      </c>
      <c r="C11" s="5">
        <v>3776.861781</v>
      </c>
      <c r="D11" s="5">
        <v>2433.421721</v>
      </c>
      <c r="E11" s="5">
        <v>2032.87202</v>
      </c>
      <c r="F11" s="5">
        <v>9210.518993</v>
      </c>
      <c r="G11" s="5">
        <v>1758.951796</v>
      </c>
    </row>
    <row r="12" spans="1:7" ht="12.75">
      <c r="A12" s="4" t="s">
        <v>1773</v>
      </c>
      <c r="B12" s="4" t="s">
        <v>1774</v>
      </c>
      <c r="C12" s="5">
        <v>340.216866</v>
      </c>
      <c r="D12" s="5">
        <v>1199.732804</v>
      </c>
      <c r="E12" s="5">
        <v>1120.809875</v>
      </c>
      <c r="F12" s="5">
        <v>1541.804114</v>
      </c>
      <c r="G12" s="5">
        <v>622.246554</v>
      </c>
    </row>
    <row r="13" spans="1:7" ht="12.75">
      <c r="A13" s="4" t="s">
        <v>1775</v>
      </c>
      <c r="B13" s="4" t="s">
        <v>1776</v>
      </c>
      <c r="C13" s="5">
        <v>7191.607496</v>
      </c>
      <c r="D13" s="5">
        <v>2446.031463</v>
      </c>
      <c r="E13" s="5">
        <v>10164.776466</v>
      </c>
      <c r="F13" s="5">
        <v>10881.748236</v>
      </c>
      <c r="G13" s="5">
        <v>3512.372657</v>
      </c>
    </row>
    <row r="14" spans="1:7" ht="12.75">
      <c r="A14" s="4" t="s">
        <v>1777</v>
      </c>
      <c r="B14" s="4" t="s">
        <v>1778</v>
      </c>
      <c r="C14" s="5">
        <v>9004.32481939</v>
      </c>
      <c r="D14" s="5">
        <v>10415.5753448</v>
      </c>
      <c r="E14" s="5">
        <v>9843.352818</v>
      </c>
      <c r="F14" s="5">
        <v>9800.914527</v>
      </c>
      <c r="G14" s="5">
        <v>9317.131932</v>
      </c>
    </row>
    <row r="15" spans="1:7" ht="12.75">
      <c r="A15" s="4" t="s">
        <v>1779</v>
      </c>
      <c r="B15" s="4" t="s">
        <v>1780</v>
      </c>
      <c r="C15" s="5">
        <v>567.562552</v>
      </c>
      <c r="D15" s="5">
        <v>389.132208</v>
      </c>
      <c r="E15" s="5">
        <v>237.084574</v>
      </c>
      <c r="F15" s="5">
        <v>100.497739</v>
      </c>
      <c r="G15" s="5">
        <v>31.856584</v>
      </c>
    </row>
    <row r="16" spans="1:7" ht="13.5" thickBot="1">
      <c r="A16" s="4" t="s">
        <v>1781</v>
      </c>
      <c r="B16" s="4" t="s">
        <v>1782</v>
      </c>
      <c r="C16" s="5">
        <v>59.415417</v>
      </c>
      <c r="D16" s="5">
        <v>615.453976</v>
      </c>
      <c r="E16" s="5">
        <v>183.417064</v>
      </c>
      <c r="F16" s="5">
        <v>344.840481</v>
      </c>
      <c r="G16" s="5">
        <v>80.119421</v>
      </c>
    </row>
    <row r="17" spans="1:7" s="3" customFormat="1" ht="13.5" thickBot="1">
      <c r="A17" s="1"/>
      <c r="B17" s="1" t="s">
        <v>1594</v>
      </c>
      <c r="C17" s="2">
        <v>98988.76092339004</v>
      </c>
      <c r="D17" s="2">
        <v>174132.2409177999</v>
      </c>
      <c r="E17" s="2">
        <v>75586.22634200001</v>
      </c>
      <c r="F17" s="2">
        <v>82045.595036</v>
      </c>
      <c r="G17" s="2">
        <v>147151.16742137988</v>
      </c>
    </row>
  </sheetData>
  <sheetProtection/>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G17"/>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1752</v>
      </c>
      <c r="C1" s="2" t="s">
        <v>1559</v>
      </c>
      <c r="D1" s="2" t="s">
        <v>1560</v>
      </c>
      <c r="E1" s="2" t="s">
        <v>1561</v>
      </c>
      <c r="F1" s="2" t="s">
        <v>1562</v>
      </c>
      <c r="G1" s="2" t="s">
        <v>1563</v>
      </c>
      <c r="H1" s="3"/>
    </row>
    <row r="2" spans="1:7" ht="12.75">
      <c r="A2" s="4" t="s">
        <v>1753</v>
      </c>
      <c r="B2" s="4" t="s">
        <v>1754</v>
      </c>
      <c r="C2" s="5">
        <v>546.531</v>
      </c>
      <c r="D2" s="5">
        <v>160.491</v>
      </c>
      <c r="E2" s="5">
        <v>36.42</v>
      </c>
      <c r="F2" s="5">
        <v>26</v>
      </c>
      <c r="G2" s="5">
        <v>51</v>
      </c>
    </row>
    <row r="3" spans="1:7" ht="12.75">
      <c r="A3" s="4" t="s">
        <v>1755</v>
      </c>
      <c r="B3" s="4" t="s">
        <v>1756</v>
      </c>
      <c r="C3" s="5">
        <v>4220.1135</v>
      </c>
      <c r="D3" s="5">
        <v>3215.11025</v>
      </c>
      <c r="E3" s="5">
        <v>4652.7495</v>
      </c>
      <c r="F3" s="5">
        <v>2472.2018</v>
      </c>
      <c r="G3" s="5">
        <v>1010.9150999999999</v>
      </c>
    </row>
    <row r="4" spans="1:7" ht="12.75">
      <c r="A4" s="4" t="s">
        <v>1757</v>
      </c>
      <c r="B4" s="4" t="s">
        <v>1758</v>
      </c>
      <c r="C4" s="5">
        <v>38001.187</v>
      </c>
      <c r="D4" s="5">
        <v>70638.126</v>
      </c>
      <c r="E4" s="5">
        <v>23035.439</v>
      </c>
      <c r="F4" s="5">
        <v>18396.416</v>
      </c>
      <c r="G4" s="5">
        <v>32555.025</v>
      </c>
    </row>
    <row r="5" spans="1:7" ht="12.75">
      <c r="A5" s="4" t="s">
        <v>1759</v>
      </c>
      <c r="B5" s="4" t="s">
        <v>1760</v>
      </c>
      <c r="C5" s="5">
        <v>69861.755</v>
      </c>
      <c r="D5" s="5">
        <v>117408.356</v>
      </c>
      <c r="E5" s="5">
        <v>34473.101</v>
      </c>
      <c r="F5" s="5">
        <v>37575.61409</v>
      </c>
      <c r="G5" s="5">
        <v>124786.155</v>
      </c>
    </row>
    <row r="6" spans="1:7" ht="12.75">
      <c r="A6" s="4" t="s">
        <v>1761</v>
      </c>
      <c r="B6" s="4" t="s">
        <v>1762</v>
      </c>
      <c r="C6" s="5">
        <v>113428.50712000001</v>
      </c>
      <c r="D6" s="5">
        <v>104145.11694999998</v>
      </c>
      <c r="E6" s="5">
        <v>113721.64732999998</v>
      </c>
      <c r="F6" s="5">
        <v>118282.15033</v>
      </c>
      <c r="G6" s="5">
        <v>115979.39409999999</v>
      </c>
    </row>
    <row r="7" spans="1:7" ht="12.75">
      <c r="A7" s="4" t="s">
        <v>1763</v>
      </c>
      <c r="B7" s="4" t="s">
        <v>1764</v>
      </c>
      <c r="C7" s="5">
        <v>976.81044</v>
      </c>
      <c r="D7" s="5">
        <v>1048.635</v>
      </c>
      <c r="E7" s="5">
        <v>1372.279</v>
      </c>
      <c r="F7" s="5">
        <v>1525.98</v>
      </c>
      <c r="G7" s="5">
        <v>2902.074</v>
      </c>
    </row>
    <row r="8" spans="1:7" ht="12.75">
      <c r="A8" s="4" t="s">
        <v>1765</v>
      </c>
      <c r="B8" s="4" t="s">
        <v>1766</v>
      </c>
      <c r="C8" s="5">
        <v>915.68944</v>
      </c>
      <c r="D8" s="5">
        <v>994.218</v>
      </c>
      <c r="E8" s="5">
        <v>1162.658</v>
      </c>
      <c r="F8" s="5">
        <v>1509.065</v>
      </c>
      <c r="G8" s="5">
        <v>2815.262</v>
      </c>
    </row>
    <row r="9" spans="1:7" ht="12.75">
      <c r="A9" s="4" t="s">
        <v>1767</v>
      </c>
      <c r="B9" s="4" t="s">
        <v>1768</v>
      </c>
      <c r="C9" s="5">
        <v>52.508</v>
      </c>
      <c r="D9" s="5">
        <v>54.417</v>
      </c>
      <c r="E9" s="5">
        <v>26.567</v>
      </c>
      <c r="F9" s="5">
        <v>16.915</v>
      </c>
      <c r="G9" s="5">
        <v>56.372</v>
      </c>
    </row>
    <row r="10" spans="1:7" ht="12.75">
      <c r="A10" s="4" t="s">
        <v>1769</v>
      </c>
      <c r="B10" s="4" t="s">
        <v>1770</v>
      </c>
      <c r="C10" s="5">
        <v>4110.015</v>
      </c>
      <c r="D10" s="5">
        <v>6489.839</v>
      </c>
      <c r="E10" s="5">
        <v>2087.6216799999997</v>
      </c>
      <c r="F10" s="5">
        <v>2798.4718</v>
      </c>
      <c r="G10" s="5">
        <v>9980.636</v>
      </c>
    </row>
    <row r="11" spans="1:7" ht="12.75">
      <c r="A11" s="4" t="s">
        <v>1771</v>
      </c>
      <c r="B11" s="4" t="s">
        <v>1772</v>
      </c>
      <c r="C11" s="5">
        <v>3628.5277</v>
      </c>
      <c r="D11" s="5">
        <v>3457.5134</v>
      </c>
      <c r="E11" s="5">
        <v>3034.67415</v>
      </c>
      <c r="F11" s="5">
        <v>11831.38726</v>
      </c>
      <c r="G11" s="5">
        <v>3082.5596499999997</v>
      </c>
    </row>
    <row r="12" spans="1:7" ht="12.75">
      <c r="A12" s="4" t="s">
        <v>1773</v>
      </c>
      <c r="B12" s="4" t="s">
        <v>1774</v>
      </c>
      <c r="C12" s="5">
        <v>2337.994</v>
      </c>
      <c r="D12" s="5">
        <v>9037.857</v>
      </c>
      <c r="E12" s="5">
        <v>7506.33068</v>
      </c>
      <c r="F12" s="5">
        <v>6835.684</v>
      </c>
      <c r="G12" s="5">
        <v>4497.397</v>
      </c>
    </row>
    <row r="13" spans="1:7" ht="12.75">
      <c r="A13" s="4" t="s">
        <v>1775</v>
      </c>
      <c r="B13" s="4" t="s">
        <v>1776</v>
      </c>
      <c r="C13" s="5">
        <v>17693.4197</v>
      </c>
      <c r="D13" s="5">
        <v>3555.2794</v>
      </c>
      <c r="E13" s="5">
        <v>35897.17215</v>
      </c>
      <c r="F13" s="5">
        <v>18295.671260000003</v>
      </c>
      <c r="G13" s="5">
        <v>11014.05265</v>
      </c>
    </row>
    <row r="14" spans="1:7" ht="12.75">
      <c r="A14" s="4" t="s">
        <v>1777</v>
      </c>
      <c r="B14" s="4" t="s">
        <v>1778</v>
      </c>
      <c r="C14" s="5">
        <v>97104.72170000001</v>
      </c>
      <c r="D14" s="5">
        <v>81843.7105</v>
      </c>
      <c r="E14" s="5">
        <v>96117.8444</v>
      </c>
      <c r="F14" s="5">
        <v>100597.92933</v>
      </c>
      <c r="G14" s="5">
        <v>101630.9236</v>
      </c>
    </row>
    <row r="15" spans="1:7" ht="12.75">
      <c r="A15" s="4" t="s">
        <v>1779</v>
      </c>
      <c r="B15" s="4" t="s">
        <v>1780</v>
      </c>
      <c r="C15" s="5">
        <v>321.917</v>
      </c>
      <c r="D15" s="5">
        <v>241.2006</v>
      </c>
      <c r="E15" s="5">
        <v>110.813</v>
      </c>
      <c r="F15" s="5">
        <v>25.705</v>
      </c>
      <c r="G15" s="5">
        <v>29.781</v>
      </c>
    </row>
    <row r="16" spans="1:7" ht="13.5" thickBot="1">
      <c r="A16" s="4" t="s">
        <v>1781</v>
      </c>
      <c r="B16" s="4" t="s">
        <v>1782</v>
      </c>
      <c r="C16" s="5">
        <v>323.028</v>
      </c>
      <c r="D16" s="5">
        <v>481.49</v>
      </c>
      <c r="E16" s="5">
        <v>241.975</v>
      </c>
      <c r="F16" s="5">
        <v>914.678</v>
      </c>
      <c r="G16" s="5">
        <v>515.364</v>
      </c>
    </row>
    <row r="17" spans="1:7" s="3" customFormat="1" ht="13.5" thickBot="1">
      <c r="A17" s="1"/>
      <c r="B17" s="1" t="s">
        <v>1594</v>
      </c>
      <c r="C17" s="2">
        <v>257530.82539000013</v>
      </c>
      <c r="D17" s="2">
        <v>324315.5657999998</v>
      </c>
      <c r="E17" s="2">
        <v>226611.95780999996</v>
      </c>
      <c r="F17" s="2">
        <v>215340.69471000007</v>
      </c>
      <c r="G17" s="2">
        <v>317792.54570000025</v>
      </c>
    </row>
  </sheetData>
  <sheetProtection/>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G17"/>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1783</v>
      </c>
      <c r="C1" s="2" t="s">
        <v>1559</v>
      </c>
      <c r="D1" s="2" t="s">
        <v>1560</v>
      </c>
      <c r="E1" s="2" t="s">
        <v>1561</v>
      </c>
      <c r="F1" s="2" t="s">
        <v>1562</v>
      </c>
      <c r="G1" s="2" t="s">
        <v>1563</v>
      </c>
      <c r="H1" s="3"/>
    </row>
    <row r="2" spans="1:7" ht="12.75">
      <c r="A2" s="4" t="s">
        <v>1753</v>
      </c>
      <c r="B2" s="4" t="s">
        <v>1754</v>
      </c>
      <c r="C2" s="5">
        <v>391.1489906336512</v>
      </c>
      <c r="D2" s="5">
        <v>715.9436167760186</v>
      </c>
      <c r="E2" s="5">
        <v>174.3547501372872</v>
      </c>
      <c r="F2" s="5">
        <v>231.74392307692307</v>
      </c>
      <c r="G2" s="5">
        <v>58.8235294117647</v>
      </c>
    </row>
    <row r="3" spans="1:7" ht="12.75">
      <c r="A3" s="4" t="s">
        <v>1755</v>
      </c>
      <c r="B3" s="4" t="s">
        <v>1756</v>
      </c>
      <c r="C3" s="5">
        <v>1032.195869376499</v>
      </c>
      <c r="D3" s="5">
        <v>675.8202061655584</v>
      </c>
      <c r="E3" s="5">
        <v>728.9400858567606</v>
      </c>
      <c r="F3" s="5">
        <v>1292.280076408002</v>
      </c>
      <c r="G3" s="5">
        <v>2350.4296523021567</v>
      </c>
    </row>
    <row r="4" spans="1:7" ht="12.75">
      <c r="A4" s="4" t="s">
        <v>1757</v>
      </c>
      <c r="B4" s="4" t="s">
        <v>1758</v>
      </c>
      <c r="C4" s="5">
        <v>660.2778696886495</v>
      </c>
      <c r="D4" s="5">
        <v>759.781439346225</v>
      </c>
      <c r="E4" s="5">
        <v>939.5481191827948</v>
      </c>
      <c r="F4" s="5">
        <v>856.6939448422997</v>
      </c>
      <c r="G4" s="5">
        <v>906.2346842731653</v>
      </c>
    </row>
    <row r="5" spans="1:7" ht="12.75">
      <c r="A5" s="4" t="s">
        <v>1759</v>
      </c>
      <c r="B5" s="4" t="s">
        <v>1760</v>
      </c>
      <c r="C5" s="5">
        <v>528.8018183768787</v>
      </c>
      <c r="D5" s="5">
        <v>600.0657116176637</v>
      </c>
      <c r="E5" s="5">
        <v>294.71508220278764</v>
      </c>
      <c r="F5" s="5">
        <v>437.39415163341107</v>
      </c>
      <c r="G5" s="5">
        <v>601.9340706507064</v>
      </c>
    </row>
    <row r="6" spans="1:7" ht="12.75">
      <c r="A6" s="4" t="s">
        <v>1761</v>
      </c>
      <c r="B6" s="4" t="s">
        <v>1762</v>
      </c>
      <c r="C6" s="5">
        <v>135.23779383044743</v>
      </c>
      <c r="D6" s="5">
        <v>241.98133524492627</v>
      </c>
      <c r="E6" s="5">
        <v>189.38365118387176</v>
      </c>
      <c r="F6" s="5">
        <v>196.20139939334496</v>
      </c>
      <c r="G6" s="5">
        <v>168.26667138106734</v>
      </c>
    </row>
    <row r="7" spans="1:7" ht="12.75">
      <c r="A7" s="4" t="s">
        <v>1763</v>
      </c>
      <c r="B7" s="4" t="s">
        <v>1764</v>
      </c>
      <c r="C7" s="5">
        <v>788.1126690251182</v>
      </c>
      <c r="D7" s="5">
        <v>570.2920415587884</v>
      </c>
      <c r="E7" s="5">
        <v>862.4040147812508</v>
      </c>
      <c r="F7" s="5">
        <v>606.0510393321014</v>
      </c>
      <c r="G7" s="5">
        <v>358.32669704494094</v>
      </c>
    </row>
    <row r="8" spans="1:7" ht="12.75">
      <c r="A8" s="4" t="s">
        <v>1765</v>
      </c>
      <c r="B8" s="4" t="s">
        <v>1766</v>
      </c>
      <c r="C8" s="5">
        <v>765.4842148228771</v>
      </c>
      <c r="D8" s="5">
        <v>574.9005781428218</v>
      </c>
      <c r="E8" s="5">
        <v>882.6688467287887</v>
      </c>
      <c r="F8" s="5">
        <v>601.4176506644843</v>
      </c>
      <c r="G8" s="5">
        <v>338.2164313658906</v>
      </c>
    </row>
    <row r="9" spans="1:7" ht="12.75">
      <c r="A9" s="4" t="s">
        <v>1767</v>
      </c>
      <c r="B9" s="4" t="s">
        <v>1768</v>
      </c>
      <c r="C9" s="5">
        <v>1260.224422945075</v>
      </c>
      <c r="D9" s="5">
        <v>486.0924343495599</v>
      </c>
      <c r="E9" s="5">
        <v>709.6826890503256</v>
      </c>
      <c r="F9" s="5">
        <v>1019.4169671888856</v>
      </c>
      <c r="G9" s="5">
        <v>1443.3180302277726</v>
      </c>
    </row>
    <row r="10" spans="1:7" ht="12.75">
      <c r="A10" s="4" t="s">
        <v>1769</v>
      </c>
      <c r="B10" s="4" t="s">
        <v>1770</v>
      </c>
      <c r="C10" s="5">
        <v>885.6258485674626</v>
      </c>
      <c r="D10" s="5">
        <v>948.9080530349058</v>
      </c>
      <c r="E10" s="5">
        <v>999.9856865828295</v>
      </c>
      <c r="F10" s="5">
        <v>1176.8263939625906</v>
      </c>
      <c r="G10" s="5">
        <v>921.778451092696</v>
      </c>
    </row>
    <row r="11" spans="1:7" ht="12.75">
      <c r="A11" s="4" t="s">
        <v>1771</v>
      </c>
      <c r="B11" s="4" t="s">
        <v>1772</v>
      </c>
      <c r="C11" s="5">
        <v>1040.8799637935795</v>
      </c>
      <c r="D11" s="5">
        <v>703.8068806906142</v>
      </c>
      <c r="E11" s="5">
        <v>669.881482992169</v>
      </c>
      <c r="F11" s="5">
        <v>778.4817444137992</v>
      </c>
      <c r="G11" s="5">
        <v>570.6140336976123</v>
      </c>
    </row>
    <row r="12" spans="1:7" ht="12.75">
      <c r="A12" s="4" t="s">
        <v>1773</v>
      </c>
      <c r="B12" s="4" t="s">
        <v>1774</v>
      </c>
      <c r="C12" s="5">
        <v>145.51656933251326</v>
      </c>
      <c r="D12" s="5">
        <v>132.74527401794475</v>
      </c>
      <c r="E12" s="5">
        <v>149.31528103155722</v>
      </c>
      <c r="F12" s="5">
        <v>225.5522803570206</v>
      </c>
      <c r="G12" s="5">
        <v>138.35704386337252</v>
      </c>
    </row>
    <row r="13" spans="1:7" ht="12.75">
      <c r="A13" s="4" t="s">
        <v>1775</v>
      </c>
      <c r="B13" s="4" t="s">
        <v>1776</v>
      </c>
      <c r="C13" s="5">
        <v>406.4566159587567</v>
      </c>
      <c r="D13" s="5">
        <v>687.9997850520552</v>
      </c>
      <c r="E13" s="5">
        <v>283.1637105988584</v>
      </c>
      <c r="F13" s="5">
        <v>594.7717403400699</v>
      </c>
      <c r="G13" s="5">
        <v>318.8992070961273</v>
      </c>
    </row>
    <row r="14" spans="1:7" ht="12.75">
      <c r="A14" s="4" t="s">
        <v>1777</v>
      </c>
      <c r="B14" s="4" t="s">
        <v>1778</v>
      </c>
      <c r="C14" s="5">
        <v>92.72798131493948</v>
      </c>
      <c r="D14" s="5">
        <v>127.26176857291922</v>
      </c>
      <c r="E14" s="5">
        <v>102.40921318456034</v>
      </c>
      <c r="F14" s="5">
        <v>97.42660303522969</v>
      </c>
      <c r="G14" s="5">
        <v>91.67615133234901</v>
      </c>
    </row>
    <row r="15" spans="1:7" ht="12.75">
      <c r="A15" s="4" t="s">
        <v>1779</v>
      </c>
      <c r="B15" s="4" t="s">
        <v>1780</v>
      </c>
      <c r="C15" s="5">
        <v>1763.0710773273856</v>
      </c>
      <c r="D15" s="5">
        <v>1613.3135987223911</v>
      </c>
      <c r="E15" s="5">
        <v>2139.5014483860195</v>
      </c>
      <c r="F15" s="5">
        <v>3909.6572262205796</v>
      </c>
      <c r="G15" s="5">
        <v>1069.6949061482153</v>
      </c>
    </row>
    <row r="16" spans="1:7" ht="13.5" thickBot="1">
      <c r="A16" s="4" t="s">
        <v>1781</v>
      </c>
      <c r="B16" s="4" t="s">
        <v>1782</v>
      </c>
      <c r="C16" s="5">
        <v>183.93271481109997</v>
      </c>
      <c r="D16" s="5">
        <v>1278.2279507362562</v>
      </c>
      <c r="E16" s="5">
        <v>758.0000578572167</v>
      </c>
      <c r="F16" s="5">
        <v>377.00751630628486</v>
      </c>
      <c r="G16" s="5">
        <v>155.46181145753292</v>
      </c>
    </row>
    <row r="17" spans="1:7" s="3" customFormat="1" ht="13.5" thickBot="1">
      <c r="A17" s="1"/>
      <c r="B17" s="1" t="s">
        <v>1594</v>
      </c>
      <c r="C17" s="2">
        <v>384.37635872708915</v>
      </c>
      <c r="D17" s="2">
        <v>536.9222426566612</v>
      </c>
      <c r="E17" s="2">
        <v>333.54915191798636</v>
      </c>
      <c r="F17" s="2">
        <v>381.00367023748606</v>
      </c>
      <c r="G17" s="2">
        <v>463.04159557062894</v>
      </c>
    </row>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G17"/>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1721</v>
      </c>
      <c r="C1" s="2" t="s">
        <v>1559</v>
      </c>
      <c r="D1" s="2" t="s">
        <v>1560</v>
      </c>
      <c r="E1" s="2" t="s">
        <v>1561</v>
      </c>
      <c r="F1" s="2" t="s">
        <v>1562</v>
      </c>
      <c r="G1" s="2" t="s">
        <v>1563</v>
      </c>
      <c r="H1" s="3"/>
    </row>
    <row r="2" spans="1:7" ht="12.75">
      <c r="A2" s="4" t="s">
        <v>1753</v>
      </c>
      <c r="B2" s="4" t="s">
        <v>1754</v>
      </c>
      <c r="C2" s="5">
        <v>0.21595890988619013</v>
      </c>
      <c r="D2" s="5">
        <v>0.06598577402690195</v>
      </c>
      <c r="E2" s="5">
        <v>0.008401001488377757</v>
      </c>
      <c r="F2" s="5">
        <v>0.007343894571495518</v>
      </c>
      <c r="G2" s="5">
        <v>0.00203871980941153</v>
      </c>
    </row>
    <row r="3" spans="1:7" ht="12.75">
      <c r="A3" s="4" t="s">
        <v>1755</v>
      </c>
      <c r="B3" s="4" t="s">
        <v>1756</v>
      </c>
      <c r="C3" s="5">
        <v>4.400483127949455</v>
      </c>
      <c r="D3" s="5">
        <v>1.2478082522499085</v>
      </c>
      <c r="E3" s="5">
        <v>4.487028634892238</v>
      </c>
      <c r="F3" s="5">
        <v>3.893904516870399</v>
      </c>
      <c r="G3" s="5">
        <v>1.6147237352156896</v>
      </c>
    </row>
    <row r="4" spans="1:7" ht="12.75">
      <c r="A4" s="4" t="s">
        <v>1757</v>
      </c>
      <c r="B4" s="4" t="s">
        <v>1758</v>
      </c>
      <c r="C4" s="5">
        <v>25.347668325113037</v>
      </c>
      <c r="D4" s="5">
        <v>30.82113729319947</v>
      </c>
      <c r="E4" s="5">
        <v>28.633395837323306</v>
      </c>
      <c r="F4" s="5">
        <v>19.20895105591565</v>
      </c>
      <c r="G4" s="5">
        <v>20.04910550107773</v>
      </c>
    </row>
    <row r="5" spans="1:7" ht="12.75">
      <c r="A5" s="4" t="s">
        <v>1759</v>
      </c>
      <c r="B5" s="4" t="s">
        <v>1760</v>
      </c>
      <c r="C5" s="5">
        <v>37.320421767468304</v>
      </c>
      <c r="D5" s="5">
        <v>40.459324661340325</v>
      </c>
      <c r="E5" s="5">
        <v>13.441262101154361</v>
      </c>
      <c r="F5" s="5">
        <v>20.031975927273717</v>
      </c>
      <c r="G5" s="5">
        <v>51.04481300165792</v>
      </c>
    </row>
    <row r="6" spans="1:7" ht="12.75">
      <c r="A6" s="4" t="s">
        <v>1761</v>
      </c>
      <c r="B6" s="4" t="s">
        <v>1762</v>
      </c>
      <c r="C6" s="5">
        <v>15.496528007115767</v>
      </c>
      <c r="D6" s="5">
        <v>14.472434470476001</v>
      </c>
      <c r="E6" s="5">
        <v>28.4933139703957</v>
      </c>
      <c r="F6" s="5">
        <v>28.285642157652912</v>
      </c>
      <c r="G6" s="5">
        <v>13.262189445032254</v>
      </c>
    </row>
    <row r="7" spans="1:7" ht="12.75">
      <c r="A7" s="4" t="s">
        <v>1763</v>
      </c>
      <c r="B7" s="4" t="s">
        <v>1764</v>
      </c>
      <c r="C7" s="5">
        <v>0.7777011004267412</v>
      </c>
      <c r="D7" s="5">
        <v>0.34343335378214207</v>
      </c>
      <c r="E7" s="5">
        <v>1.5657071086540049</v>
      </c>
      <c r="F7" s="5">
        <v>1.1272046532104574</v>
      </c>
      <c r="G7" s="5">
        <v>0.7066818491641211</v>
      </c>
    </row>
    <row r="8" spans="1:7" ht="12.75">
      <c r="A8" s="4" t="s">
        <v>1765</v>
      </c>
      <c r="B8" s="4" t="s">
        <v>1766</v>
      </c>
      <c r="C8" s="5">
        <v>0.7081064612400597</v>
      </c>
      <c r="D8" s="5">
        <v>0.3282427768616471</v>
      </c>
      <c r="E8" s="5">
        <v>1.3577103206034267</v>
      </c>
      <c r="F8" s="5">
        <v>1.1061877564563611</v>
      </c>
      <c r="G8" s="5">
        <v>0.647067830779341</v>
      </c>
    </row>
    <row r="9" spans="1:7" ht="12.75">
      <c r="A9" s="4" t="s">
        <v>1767</v>
      </c>
      <c r="B9" s="4" t="s">
        <v>1768</v>
      </c>
      <c r="C9" s="5">
        <v>0.06684785563808819</v>
      </c>
      <c r="D9" s="5">
        <v>0.015190576920494957</v>
      </c>
      <c r="E9" s="5">
        <v>0.02494388318143033</v>
      </c>
      <c r="F9" s="5">
        <v>0.021016896754096202</v>
      </c>
      <c r="G9" s="5">
        <v>0.05529193238882764</v>
      </c>
    </row>
    <row r="10" spans="1:7" ht="12.75">
      <c r="A10" s="4" t="s">
        <v>1769</v>
      </c>
      <c r="B10" s="4" t="s">
        <v>1770</v>
      </c>
      <c r="C10" s="5">
        <v>3.677119996296389</v>
      </c>
      <c r="D10" s="5">
        <v>3.536542375806809</v>
      </c>
      <c r="E10" s="5">
        <v>2.761868001657354</v>
      </c>
      <c r="F10" s="5">
        <v>4.014006450382812</v>
      </c>
      <c r="G10" s="5">
        <v>6.252030041090463</v>
      </c>
    </row>
    <row r="11" spans="1:7" ht="12.75">
      <c r="A11" s="4" t="s">
        <v>1771</v>
      </c>
      <c r="B11" s="4" t="s">
        <v>1772</v>
      </c>
      <c r="C11" s="5">
        <v>3.815445052315598</v>
      </c>
      <c r="D11" s="5">
        <v>1.3974561564097192</v>
      </c>
      <c r="E11" s="5">
        <v>2.6894741520789758</v>
      </c>
      <c r="F11" s="5">
        <v>11.226098109177714</v>
      </c>
      <c r="G11" s="5">
        <v>1.1953366234350629</v>
      </c>
    </row>
    <row r="12" spans="1:7" ht="12.75">
      <c r="A12" s="4" t="s">
        <v>1773</v>
      </c>
      <c r="B12" s="4" t="s">
        <v>1774</v>
      </c>
      <c r="C12" s="5">
        <v>0.3436924180345108</v>
      </c>
      <c r="D12" s="5">
        <v>0.6889779845918023</v>
      </c>
      <c r="E12" s="5">
        <v>1.482822902057242</v>
      </c>
      <c r="F12" s="5">
        <v>1.8792040125048597</v>
      </c>
      <c r="G12" s="5">
        <v>0.4228621253259538</v>
      </c>
    </row>
    <row r="13" spans="1:7" ht="12.75">
      <c r="A13" s="4" t="s">
        <v>1775</v>
      </c>
      <c r="B13" s="4" t="s">
        <v>1776</v>
      </c>
      <c r="C13" s="5">
        <v>7.265074771029585</v>
      </c>
      <c r="D13" s="5">
        <v>1.4046976310117445</v>
      </c>
      <c r="E13" s="5">
        <v>13.447921609431999</v>
      </c>
      <c r="F13" s="5">
        <v>13.263049931230679</v>
      </c>
      <c r="G13" s="5">
        <v>2.3869145712871034</v>
      </c>
    </row>
    <row r="14" spans="1:7" ht="12.75">
      <c r="A14" s="4" t="s">
        <v>1777</v>
      </c>
      <c r="B14" s="4" t="s">
        <v>1778</v>
      </c>
      <c r="C14" s="5">
        <v>9.096310263302199</v>
      </c>
      <c r="D14" s="5">
        <v>5.981416933419426</v>
      </c>
      <c r="E14" s="5">
        <v>13.022680578684312</v>
      </c>
      <c r="F14" s="5">
        <v>11.945692541689228</v>
      </c>
      <c r="G14" s="5">
        <v>6.33167381222304</v>
      </c>
    </row>
    <row r="15" spans="1:7" ht="12.75">
      <c r="A15" s="4" t="s">
        <v>1779</v>
      </c>
      <c r="B15" s="4" t="s">
        <v>1780</v>
      </c>
      <c r="C15" s="5">
        <v>0.5733605984211193</v>
      </c>
      <c r="D15" s="5">
        <v>0.22346936210606275</v>
      </c>
      <c r="E15" s="5">
        <v>0.3136610801646309</v>
      </c>
      <c r="F15" s="5">
        <v>0.12249010925681453</v>
      </c>
      <c r="G15" s="5">
        <v>0.0216488829536608</v>
      </c>
    </row>
    <row r="16" spans="1:7" ht="13.5" thickBot="1">
      <c r="A16" s="4" t="s">
        <v>1781</v>
      </c>
      <c r="B16" s="4" t="s">
        <v>1782</v>
      </c>
      <c r="C16" s="5">
        <v>0.06002238683034244</v>
      </c>
      <c r="D16" s="5">
        <v>0.3534405649155622</v>
      </c>
      <c r="E16" s="5">
        <v>0.24265937443431154</v>
      </c>
      <c r="F16" s="5">
        <v>0.42030346766172</v>
      </c>
      <c r="G16" s="5">
        <v>0.05444701690376071</v>
      </c>
    </row>
    <row r="17" spans="1:7" s="3" customFormat="1" ht="13.5" thickBot="1">
      <c r="A17" s="1"/>
      <c r="B17" s="1" t="s">
        <v>1594</v>
      </c>
      <c r="C17" s="2">
        <v>100</v>
      </c>
      <c r="D17" s="2">
        <v>100</v>
      </c>
      <c r="E17" s="2">
        <v>100</v>
      </c>
      <c r="F17" s="2">
        <v>100</v>
      </c>
      <c r="G17" s="2">
        <v>100</v>
      </c>
    </row>
  </sheetData>
  <sheetProtection/>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G17"/>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1752</v>
      </c>
      <c r="C1" s="2" t="s">
        <v>1560</v>
      </c>
      <c r="D1" s="2" t="s">
        <v>1561</v>
      </c>
      <c r="E1" s="2" t="s">
        <v>1562</v>
      </c>
      <c r="F1" s="2" t="s">
        <v>1563</v>
      </c>
      <c r="G1" s="2" t="s">
        <v>1571</v>
      </c>
      <c r="H1" s="3"/>
    </row>
    <row r="2" spans="1:7" ht="12.75">
      <c r="A2" s="4" t="s">
        <v>1753</v>
      </c>
      <c r="B2" s="4" t="s">
        <v>1754</v>
      </c>
      <c r="C2" s="5">
        <v>-46.25073995422169</v>
      </c>
      <c r="D2" s="5">
        <v>-94.47357575931741</v>
      </c>
      <c r="E2" s="5">
        <v>-5.112724409448819</v>
      </c>
      <c r="F2" s="5">
        <v>-50.21029511685809</v>
      </c>
      <c r="G2" s="5">
        <v>-98.59665568361066</v>
      </c>
    </row>
    <row r="3" spans="1:7" ht="12.75">
      <c r="A3" s="4" t="s">
        <v>1755</v>
      </c>
      <c r="B3" s="4" t="s">
        <v>1756</v>
      </c>
      <c r="C3" s="5">
        <v>-50.11835190000319</v>
      </c>
      <c r="D3" s="5">
        <v>56.08977774927556</v>
      </c>
      <c r="E3" s="5">
        <v>-5.802568217541321</v>
      </c>
      <c r="F3" s="5">
        <v>-25.625959822234623</v>
      </c>
      <c r="G3" s="5">
        <v>-45.452394267360305</v>
      </c>
    </row>
    <row r="4" spans="1:7" ht="12.75">
      <c r="A4" s="4" t="s">
        <v>1757</v>
      </c>
      <c r="B4" s="4" t="s">
        <v>1758</v>
      </c>
      <c r="C4" s="5">
        <v>113.89663150781206</v>
      </c>
      <c r="D4" s="5">
        <v>-59.67376545683039</v>
      </c>
      <c r="E4" s="5">
        <v>-27.181220041547473</v>
      </c>
      <c r="F4" s="5">
        <v>87.19739204170595</v>
      </c>
      <c r="G4" s="5">
        <v>17.58036642316173</v>
      </c>
    </row>
    <row r="5" spans="1:7" ht="12.75">
      <c r="A5" s="4" t="s">
        <v>1759</v>
      </c>
      <c r="B5" s="4" t="s">
        <v>1760</v>
      </c>
      <c r="C5" s="5">
        <v>90.70645231805177</v>
      </c>
      <c r="D5" s="5">
        <v>-85.5793480487159</v>
      </c>
      <c r="E5" s="5">
        <v>61.769389035010505</v>
      </c>
      <c r="F5" s="5">
        <v>357.02112007591876</v>
      </c>
      <c r="G5" s="5">
        <v>103.32130935623802</v>
      </c>
    </row>
    <row r="6" spans="1:7" ht="12.75">
      <c r="A6" s="4" t="s">
        <v>1761</v>
      </c>
      <c r="B6" s="4" t="s">
        <v>1762</v>
      </c>
      <c r="C6" s="5">
        <v>64.28597412960491</v>
      </c>
      <c r="D6" s="5">
        <v>-14.539614710379157</v>
      </c>
      <c r="E6" s="5">
        <v>7.754566633354678</v>
      </c>
      <c r="F6" s="5">
        <v>-15.907429617652063</v>
      </c>
      <c r="G6" s="5">
        <v>27.220953342097452</v>
      </c>
    </row>
    <row r="7" spans="1:7" ht="12.75">
      <c r="A7" s="4" t="s">
        <v>1763</v>
      </c>
      <c r="B7" s="4" t="s">
        <v>1764</v>
      </c>
      <c r="C7" s="5">
        <v>-22.31752419623267</v>
      </c>
      <c r="D7" s="5">
        <v>97.89349881739271</v>
      </c>
      <c r="E7" s="5">
        <v>-21.854341527844788</v>
      </c>
      <c r="F7" s="5">
        <v>12.442270538475055</v>
      </c>
      <c r="G7" s="5">
        <v>35.079376439638956</v>
      </c>
    </row>
    <row r="8" spans="1:7" ht="12.75">
      <c r="A8" s="4" t="s">
        <v>1765</v>
      </c>
      <c r="B8" s="4" t="s">
        <v>1766</v>
      </c>
      <c r="C8" s="5">
        <v>-18.456392318098334</v>
      </c>
      <c r="D8" s="5">
        <v>79.54586842069679</v>
      </c>
      <c r="E8" s="5">
        <v>-11.562932472313285</v>
      </c>
      <c r="F8" s="5">
        <v>4.913023887138284</v>
      </c>
      <c r="G8" s="5">
        <v>35.840438832666855</v>
      </c>
    </row>
    <row r="9" spans="1:7" ht="12.75">
      <c r="A9" s="4" t="s">
        <v>1767</v>
      </c>
      <c r="B9" s="4" t="s">
        <v>1768</v>
      </c>
      <c r="C9" s="5">
        <v>-60.025771678428164</v>
      </c>
      <c r="D9" s="5">
        <v>-28.722366796044653</v>
      </c>
      <c r="E9" s="5">
        <v>-8.542961917117408</v>
      </c>
      <c r="F9" s="5">
        <v>371.84745872603827</v>
      </c>
      <c r="G9" s="5">
        <v>22.95667536280979</v>
      </c>
    </row>
    <row r="10" spans="1:7" ht="12.75">
      <c r="A10" s="4" t="s">
        <v>1769</v>
      </c>
      <c r="B10" s="4" t="s">
        <v>1770</v>
      </c>
      <c r="C10" s="5">
        <v>69.18597741028887</v>
      </c>
      <c r="D10" s="5">
        <v>-66.10095005903202</v>
      </c>
      <c r="E10" s="5">
        <v>57.75667822500389</v>
      </c>
      <c r="F10" s="5">
        <v>179.35177353189843</v>
      </c>
      <c r="G10" s="5">
        <v>152.74994948111063</v>
      </c>
    </row>
    <row r="11" spans="1:7" ht="12.75">
      <c r="A11" s="4" t="s">
        <v>1771</v>
      </c>
      <c r="B11" s="4" t="s">
        <v>1772</v>
      </c>
      <c r="C11" s="5">
        <v>-35.57027336182521</v>
      </c>
      <c r="D11" s="5">
        <v>-16.46034871569226</v>
      </c>
      <c r="E11" s="5">
        <v>353.07913643279915</v>
      </c>
      <c r="F11" s="5">
        <v>-80.90279388884812</v>
      </c>
      <c r="G11" s="5">
        <v>-53.428219034950175</v>
      </c>
    </row>
    <row r="12" spans="1:7" ht="12.75">
      <c r="A12" s="4" t="s">
        <v>1773</v>
      </c>
      <c r="B12" s="4" t="s">
        <v>1774</v>
      </c>
      <c r="C12" s="5">
        <v>252.63766259019036</v>
      </c>
      <c r="D12" s="5">
        <v>-6.5783755130196475</v>
      </c>
      <c r="E12" s="5">
        <v>37.56161043816642</v>
      </c>
      <c r="F12" s="5">
        <v>-59.64165951109922</v>
      </c>
      <c r="G12" s="5">
        <v>82.8970330941794</v>
      </c>
    </row>
    <row r="13" spans="1:7" ht="12.75">
      <c r="A13" s="4" t="s">
        <v>1775</v>
      </c>
      <c r="B13" s="4" t="s">
        <v>1776</v>
      </c>
      <c r="C13" s="5">
        <v>-65.98769517996509</v>
      </c>
      <c r="D13" s="5">
        <v>315.56196720107357</v>
      </c>
      <c r="E13" s="5">
        <v>7.0534927393454</v>
      </c>
      <c r="F13" s="5">
        <v>-67.72234956346402</v>
      </c>
      <c r="G13" s="5">
        <v>-51.160117415284475</v>
      </c>
    </row>
    <row r="14" spans="1:7" ht="12.75">
      <c r="A14" s="4" t="s">
        <v>1777</v>
      </c>
      <c r="B14" s="4" t="s">
        <v>1778</v>
      </c>
      <c r="C14" s="5">
        <v>15.673029946354216</v>
      </c>
      <c r="D14" s="5">
        <v>-5.4939118373876745</v>
      </c>
      <c r="E14" s="5">
        <v>-0.4311365424430934</v>
      </c>
      <c r="F14" s="5">
        <v>-4.936096459848251</v>
      </c>
      <c r="G14" s="5">
        <v>3.4739652209835743</v>
      </c>
    </row>
    <row r="15" spans="1:7" ht="12.75">
      <c r="A15" s="4" t="s">
        <v>1779</v>
      </c>
      <c r="B15" s="4" t="s">
        <v>1780</v>
      </c>
      <c r="C15" s="5">
        <v>-31.43800509234443</v>
      </c>
      <c r="D15" s="5">
        <v>-39.073515600641315</v>
      </c>
      <c r="E15" s="5">
        <v>-57.611017324138516</v>
      </c>
      <c r="F15" s="5">
        <v>-68.30119332336422</v>
      </c>
      <c r="G15" s="5">
        <v>-94.38712369451746</v>
      </c>
    </row>
    <row r="16" spans="1:7" ht="13.5" thickBot="1">
      <c r="A16" s="4" t="s">
        <v>1781</v>
      </c>
      <c r="B16" s="4" t="s">
        <v>1782</v>
      </c>
      <c r="C16" s="5">
        <v>935.848954825984</v>
      </c>
      <c r="D16" s="5">
        <v>-70.19808610351718</v>
      </c>
      <c r="E16" s="5">
        <v>88.00894174164733</v>
      </c>
      <c r="F16" s="5">
        <v>-76.76623673425395</v>
      </c>
      <c r="G16" s="5">
        <v>34.846181421229446</v>
      </c>
    </row>
    <row r="17" spans="1:7" s="3" customFormat="1" ht="13.5" thickBot="1">
      <c r="A17" s="1"/>
      <c r="B17" s="1" t="s">
        <v>1594</v>
      </c>
      <c r="C17" s="2">
        <v>75.91112293300196</v>
      </c>
      <c r="D17" s="2">
        <v>-56.5926298635984</v>
      </c>
      <c r="E17" s="2">
        <v>8.545695435003887</v>
      </c>
      <c r="F17" s="2">
        <v>79.35291633489032</v>
      </c>
      <c r="G17" s="2">
        <v>48.65441899536873</v>
      </c>
    </row>
  </sheetData>
  <sheetProtection/>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G17"/>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1752</v>
      </c>
      <c r="C1" s="2" t="s">
        <v>1559</v>
      </c>
      <c r="D1" s="2" t="s">
        <v>1560</v>
      </c>
      <c r="E1" s="2" t="s">
        <v>1561</v>
      </c>
      <c r="F1" s="2" t="s">
        <v>1562</v>
      </c>
      <c r="G1" s="2" t="s">
        <v>1563</v>
      </c>
      <c r="H1" s="3"/>
    </row>
    <row r="2" spans="1:7" ht="12.75">
      <c r="A2" s="4" t="s">
        <v>1753</v>
      </c>
      <c r="B2" s="4" t="s">
        <v>1754</v>
      </c>
      <c r="C2" s="5">
        <v>6029.1437278861695</v>
      </c>
      <c r="D2" s="5">
        <v>9192.599601069427</v>
      </c>
      <c r="E2" s="5">
        <v>8632.919931658013</v>
      </c>
      <c r="F2" s="5">
        <v>12936.699285264262</v>
      </c>
      <c r="G2" s="5">
        <v>6985.6567806</v>
      </c>
    </row>
    <row r="3" spans="1:7" ht="12.75">
      <c r="A3" s="4" t="s">
        <v>1755</v>
      </c>
      <c r="B3" s="4" t="s">
        <v>1756</v>
      </c>
      <c r="C3" s="5">
        <v>15108.556581</v>
      </c>
      <c r="D3" s="5">
        <v>10610.017395</v>
      </c>
      <c r="E3" s="5">
        <v>13003.256602916359</v>
      </c>
      <c r="F3" s="5">
        <v>15587.207834</v>
      </c>
      <c r="G3" s="5">
        <v>10128.86672001</v>
      </c>
    </row>
    <row r="4" spans="1:7" ht="12.75">
      <c r="A4" s="4" t="s">
        <v>1757</v>
      </c>
      <c r="B4" s="4" t="s">
        <v>1758</v>
      </c>
      <c r="C4" s="5">
        <v>77339.60925870796</v>
      </c>
      <c r="D4" s="5">
        <v>70281.32719596033</v>
      </c>
      <c r="E4" s="5">
        <v>118710.71208597568</v>
      </c>
      <c r="F4" s="5">
        <v>108233.0915841062</v>
      </c>
      <c r="G4" s="5">
        <v>53218.0112615</v>
      </c>
    </row>
    <row r="5" spans="1:7" ht="12.75">
      <c r="A5" s="4" t="s">
        <v>1759</v>
      </c>
      <c r="B5" s="4" t="s">
        <v>1760</v>
      </c>
      <c r="C5" s="5">
        <v>94663.92350434675</v>
      </c>
      <c r="D5" s="5">
        <v>91421.4185594216</v>
      </c>
      <c r="E5" s="5">
        <v>156204.1179922527</v>
      </c>
      <c r="F5" s="5">
        <v>146230.1287528329</v>
      </c>
      <c r="G5" s="5">
        <v>73960.85216077</v>
      </c>
    </row>
    <row r="6" spans="1:7" ht="12.75">
      <c r="A6" s="4" t="s">
        <v>1761</v>
      </c>
      <c r="B6" s="4" t="s">
        <v>1762</v>
      </c>
      <c r="C6" s="5">
        <v>25625.712823214806</v>
      </c>
      <c r="D6" s="5">
        <v>28203.226308272857</v>
      </c>
      <c r="E6" s="5">
        <v>44306.64013795538</v>
      </c>
      <c r="F6" s="5">
        <v>34040.753050142834</v>
      </c>
      <c r="G6" s="5">
        <v>26082.80104112</v>
      </c>
    </row>
    <row r="7" spans="1:7" ht="12.75">
      <c r="A7" s="4" t="s">
        <v>1763</v>
      </c>
      <c r="B7" s="4" t="s">
        <v>1764</v>
      </c>
      <c r="C7" s="5">
        <v>1619.32209</v>
      </c>
      <c r="D7" s="5">
        <v>1566.062506</v>
      </c>
      <c r="E7" s="5">
        <v>1578.02184</v>
      </c>
      <c r="F7" s="5">
        <v>980.106217</v>
      </c>
      <c r="G7" s="5">
        <v>3130.409896</v>
      </c>
    </row>
    <row r="8" spans="1:7" ht="12.75">
      <c r="A8" s="4" t="s">
        <v>1765</v>
      </c>
      <c r="B8" s="4" t="s">
        <v>1766</v>
      </c>
      <c r="C8" s="5">
        <v>648.728742</v>
      </c>
      <c r="D8" s="5">
        <v>50.96736</v>
      </c>
      <c r="E8" s="5">
        <v>132.400751</v>
      </c>
      <c r="F8" s="5">
        <v>199.604219</v>
      </c>
      <c r="G8" s="5">
        <v>323.207044</v>
      </c>
    </row>
    <row r="9" spans="1:7" ht="12.75">
      <c r="A9" s="4" t="s">
        <v>1767</v>
      </c>
      <c r="B9" s="4" t="s">
        <v>1768</v>
      </c>
      <c r="C9" s="5">
        <v>76.002313</v>
      </c>
      <c r="D9" s="5">
        <v>140.618146</v>
      </c>
      <c r="E9" s="5">
        <v>1.1</v>
      </c>
      <c r="F9" s="5">
        <v>38.103536</v>
      </c>
      <c r="G9" s="5">
        <v>0.826231</v>
      </c>
    </row>
    <row r="10" spans="1:7" ht="12.75">
      <c r="A10" s="4" t="s">
        <v>1769</v>
      </c>
      <c r="B10" s="4" t="s">
        <v>1770</v>
      </c>
      <c r="C10" s="5">
        <v>1867.5504966863018</v>
      </c>
      <c r="D10" s="5">
        <v>3069.4266661764823</v>
      </c>
      <c r="E10" s="5">
        <v>2318.3422806779668</v>
      </c>
      <c r="F10" s="5">
        <v>1378.869982826526</v>
      </c>
      <c r="G10" s="5">
        <v>3013.555224</v>
      </c>
    </row>
    <row r="11" spans="1:7" ht="12.75">
      <c r="A11" s="4" t="s">
        <v>1771</v>
      </c>
      <c r="B11" s="4" t="s">
        <v>1772</v>
      </c>
      <c r="C11" s="5">
        <v>83289.72849059624</v>
      </c>
      <c r="D11" s="5">
        <v>95973.9780911929</v>
      </c>
      <c r="E11" s="5">
        <v>94177.2450177713</v>
      </c>
      <c r="F11" s="5">
        <v>101937.34871982089</v>
      </c>
      <c r="G11" s="5">
        <v>77498.09108818001</v>
      </c>
    </row>
    <row r="12" spans="1:7" ht="12.75">
      <c r="A12" s="4" t="s">
        <v>1773</v>
      </c>
      <c r="B12" s="4" t="s">
        <v>1774</v>
      </c>
      <c r="C12" s="5">
        <v>3498.221612</v>
      </c>
      <c r="D12" s="5">
        <v>8129.83136697</v>
      </c>
      <c r="E12" s="5">
        <v>4956.75546506</v>
      </c>
      <c r="F12" s="5">
        <v>2890.977157490227</v>
      </c>
      <c r="G12" s="5">
        <v>13404.190101</v>
      </c>
    </row>
    <row r="13" spans="1:7" ht="12.75">
      <c r="A13" s="4" t="s">
        <v>1775</v>
      </c>
      <c r="B13" s="4" t="s">
        <v>1776</v>
      </c>
      <c r="C13" s="5">
        <v>89981.95256836667</v>
      </c>
      <c r="D13" s="5">
        <v>106086.94025607528</v>
      </c>
      <c r="E13" s="5">
        <v>102523.96517892304</v>
      </c>
      <c r="F13" s="5">
        <v>113301.62983493987</v>
      </c>
      <c r="G13" s="5">
        <v>86533.26575931002</v>
      </c>
    </row>
    <row r="14" spans="1:7" ht="12.75">
      <c r="A14" s="4" t="s">
        <v>1777</v>
      </c>
      <c r="B14" s="4" t="s">
        <v>1778</v>
      </c>
      <c r="C14" s="5">
        <v>16601.727436909034</v>
      </c>
      <c r="D14" s="5">
        <v>17290.528970012376</v>
      </c>
      <c r="E14" s="5">
        <v>28387.206458243298</v>
      </c>
      <c r="F14" s="5">
        <v>20502.610882810754</v>
      </c>
      <c r="G14" s="5">
        <v>18811.64920812</v>
      </c>
    </row>
    <row r="15" spans="1:7" ht="12.75">
      <c r="A15" s="4" t="s">
        <v>1779</v>
      </c>
      <c r="B15" s="4" t="s">
        <v>1780</v>
      </c>
      <c r="C15" s="5">
        <v>404.26876</v>
      </c>
      <c r="D15" s="5">
        <v>216.26186080368086</v>
      </c>
      <c r="E15" s="5">
        <v>0.039715</v>
      </c>
      <c r="F15" s="5">
        <v>1428.653116</v>
      </c>
      <c r="G15" s="5">
        <v>0</v>
      </c>
    </row>
    <row r="16" spans="1:7" ht="13.5" thickBot="1">
      <c r="A16" s="4" t="s">
        <v>1781</v>
      </c>
      <c r="B16" s="4" t="s">
        <v>1782</v>
      </c>
      <c r="C16" s="5">
        <v>7689.152173283644</v>
      </c>
      <c r="D16" s="5">
        <v>8304.55202019387</v>
      </c>
      <c r="E16" s="5">
        <v>12810.151525048008</v>
      </c>
      <c r="F16" s="5">
        <v>8677.536087508159</v>
      </c>
      <c r="G16" s="5">
        <v>12805.242526549999</v>
      </c>
    </row>
    <row r="17" spans="1:7" s="3" customFormat="1" ht="13.5" thickBot="1">
      <c r="A17" s="1"/>
      <c r="B17" s="1" t="s">
        <v>1594</v>
      </c>
      <c r="C17" s="2">
        <v>358491.51335801167</v>
      </c>
      <c r="D17" s="2">
        <v>362805.6400060482</v>
      </c>
      <c r="E17" s="2">
        <v>500366.1432187707</v>
      </c>
      <c r="F17" s="2">
        <v>489828.92012875056</v>
      </c>
      <c r="G17" s="2">
        <v>337543.3546157996</v>
      </c>
    </row>
  </sheetData>
  <sheetProtection/>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G17"/>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1752</v>
      </c>
      <c r="C1" s="2" t="s">
        <v>1559</v>
      </c>
      <c r="D1" s="2" t="s">
        <v>1560</v>
      </c>
      <c r="E1" s="2" t="s">
        <v>1561</v>
      </c>
      <c r="F1" s="2" t="s">
        <v>1562</v>
      </c>
      <c r="G1" s="2" t="s">
        <v>1563</v>
      </c>
      <c r="H1" s="3"/>
    </row>
    <row r="2" spans="1:7" ht="12.75">
      <c r="A2" s="4" t="s">
        <v>1753</v>
      </c>
      <c r="B2" s="4" t="s">
        <v>1754</v>
      </c>
      <c r="C2" s="5">
        <v>16136.4168</v>
      </c>
      <c r="D2" s="5">
        <v>29300.684</v>
      </c>
      <c r="E2" s="5">
        <v>25859.637</v>
      </c>
      <c r="F2" s="5">
        <v>43304.659100000004</v>
      </c>
      <c r="G2" s="5">
        <v>42107.54068</v>
      </c>
    </row>
    <row r="3" spans="1:7" ht="12.75">
      <c r="A3" s="4" t="s">
        <v>1755</v>
      </c>
      <c r="B3" s="4" t="s">
        <v>1756</v>
      </c>
      <c r="C3" s="5">
        <v>24139.72282</v>
      </c>
      <c r="D3" s="5">
        <v>15732.88038</v>
      </c>
      <c r="E3" s="5">
        <v>24937.6613</v>
      </c>
      <c r="F3" s="5">
        <v>60364.21547</v>
      </c>
      <c r="G3" s="5">
        <v>17495.616670000003</v>
      </c>
    </row>
    <row r="4" spans="1:7" ht="12.75">
      <c r="A4" s="4" t="s">
        <v>1757</v>
      </c>
      <c r="B4" s="4" t="s">
        <v>1758</v>
      </c>
      <c r="C4" s="5">
        <v>214560.9367</v>
      </c>
      <c r="D4" s="5">
        <v>198830.90152</v>
      </c>
      <c r="E4" s="5">
        <v>321658.86840000004</v>
      </c>
      <c r="F4" s="5">
        <v>280658.26739999995</v>
      </c>
      <c r="G4" s="5">
        <v>263823.46898</v>
      </c>
    </row>
    <row r="5" spans="1:7" ht="12.75">
      <c r="A5" s="4" t="s">
        <v>1759</v>
      </c>
      <c r="B5" s="4" t="s">
        <v>1760</v>
      </c>
      <c r="C5" s="5">
        <v>184019.30082000003</v>
      </c>
      <c r="D5" s="5">
        <v>214392.35731999998</v>
      </c>
      <c r="E5" s="5">
        <v>404726.93225000007</v>
      </c>
      <c r="F5" s="5">
        <v>392936.04053</v>
      </c>
      <c r="G5" s="5">
        <v>251902.05594999998</v>
      </c>
    </row>
    <row r="6" spans="1:7" ht="12.75">
      <c r="A6" s="4" t="s">
        <v>1761</v>
      </c>
      <c r="B6" s="4" t="s">
        <v>1762</v>
      </c>
      <c r="C6" s="5">
        <v>151584.55487</v>
      </c>
      <c r="D6" s="5">
        <v>202287.08576999998</v>
      </c>
      <c r="E6" s="5">
        <v>211791.94108999998</v>
      </c>
      <c r="F6" s="5">
        <v>175191.65590000007</v>
      </c>
      <c r="G6" s="5">
        <v>144019.1258</v>
      </c>
    </row>
    <row r="7" spans="1:7" ht="12.75">
      <c r="A7" s="4" t="s">
        <v>1763</v>
      </c>
      <c r="B7" s="4" t="s">
        <v>1764</v>
      </c>
      <c r="C7" s="5">
        <v>3832.0205</v>
      </c>
      <c r="D7" s="5">
        <v>2787.916</v>
      </c>
      <c r="E7" s="5">
        <v>2987.686</v>
      </c>
      <c r="F7" s="5">
        <v>2055.03644</v>
      </c>
      <c r="G7" s="5">
        <v>5596.332</v>
      </c>
    </row>
    <row r="8" spans="1:7" ht="12.75">
      <c r="A8" s="4" t="s">
        <v>1765</v>
      </c>
      <c r="B8" s="4" t="s">
        <v>1766</v>
      </c>
      <c r="C8" s="5">
        <v>1648.4655</v>
      </c>
      <c r="D8" s="5">
        <v>36.962</v>
      </c>
      <c r="E8" s="5">
        <v>97.719</v>
      </c>
      <c r="F8" s="5">
        <v>189.291</v>
      </c>
      <c r="G8" s="5">
        <v>425.524</v>
      </c>
    </row>
    <row r="9" spans="1:7" ht="12.75">
      <c r="A9" s="4" t="s">
        <v>1767</v>
      </c>
      <c r="B9" s="4" t="s">
        <v>1768</v>
      </c>
      <c r="C9" s="5">
        <v>5.724</v>
      </c>
      <c r="D9" s="5">
        <v>2</v>
      </c>
      <c r="E9" s="5">
        <v>0.925</v>
      </c>
      <c r="F9" s="5">
        <v>10.6926</v>
      </c>
      <c r="G9" s="5">
        <v>0.982</v>
      </c>
    </row>
    <row r="10" spans="1:7" ht="12.75">
      <c r="A10" s="4" t="s">
        <v>1769</v>
      </c>
      <c r="B10" s="4" t="s">
        <v>1770</v>
      </c>
      <c r="C10" s="5">
        <v>3287.202</v>
      </c>
      <c r="D10" s="5">
        <v>4529.934</v>
      </c>
      <c r="E10" s="5">
        <v>4604.909229999999</v>
      </c>
      <c r="F10" s="5">
        <v>3007.10864</v>
      </c>
      <c r="G10" s="5">
        <v>6105.5945</v>
      </c>
    </row>
    <row r="11" spans="1:7" ht="12.75">
      <c r="A11" s="4" t="s">
        <v>1771</v>
      </c>
      <c r="B11" s="4" t="s">
        <v>1772</v>
      </c>
      <c r="C11" s="5">
        <v>190409.66593000008</v>
      </c>
      <c r="D11" s="5">
        <v>310857.48366000014</v>
      </c>
      <c r="E11" s="5">
        <v>316116.93600000005</v>
      </c>
      <c r="F11" s="5">
        <v>213481.19268999997</v>
      </c>
      <c r="G11" s="5">
        <v>182248.48281000002</v>
      </c>
    </row>
    <row r="12" spans="1:7" ht="12.75">
      <c r="A12" s="4" t="s">
        <v>1773</v>
      </c>
      <c r="B12" s="4" t="s">
        <v>1774</v>
      </c>
      <c r="C12" s="5">
        <v>6249.459</v>
      </c>
      <c r="D12" s="5">
        <v>57207.0955</v>
      </c>
      <c r="E12" s="5">
        <v>42977.84223</v>
      </c>
      <c r="F12" s="5">
        <v>2761.54244</v>
      </c>
      <c r="G12" s="5">
        <v>47917.43809999999</v>
      </c>
    </row>
    <row r="13" spans="1:7" ht="12.75">
      <c r="A13" s="4" t="s">
        <v>1775</v>
      </c>
      <c r="B13" s="4" t="s">
        <v>1776</v>
      </c>
      <c r="C13" s="5">
        <v>201146.4253200001</v>
      </c>
      <c r="D13" s="5">
        <v>330369.89707000024</v>
      </c>
      <c r="E13" s="5">
        <v>331725.7169000002</v>
      </c>
      <c r="F13" s="5">
        <v>257339.04700000002</v>
      </c>
      <c r="G13" s="5">
        <v>197206.27606</v>
      </c>
    </row>
    <row r="14" spans="1:7" ht="12.75">
      <c r="A14" s="4" t="s">
        <v>1777</v>
      </c>
      <c r="B14" s="4" t="s">
        <v>1778</v>
      </c>
      <c r="C14" s="5">
        <v>120009.31512</v>
      </c>
      <c r="D14" s="5">
        <v>123284.83783</v>
      </c>
      <c r="E14" s="5">
        <v>154497.04721000002</v>
      </c>
      <c r="F14" s="5">
        <v>131433.07749</v>
      </c>
      <c r="G14" s="5">
        <v>106138.25093000001</v>
      </c>
    </row>
    <row r="15" spans="1:7" ht="12.75">
      <c r="A15" s="4" t="s">
        <v>1779</v>
      </c>
      <c r="B15" s="4" t="s">
        <v>1780</v>
      </c>
      <c r="C15" s="5">
        <v>243.735</v>
      </c>
      <c r="D15" s="5">
        <v>233.567</v>
      </c>
      <c r="E15" s="5">
        <v>0.113</v>
      </c>
      <c r="F15" s="5">
        <v>4023.437</v>
      </c>
      <c r="G15" s="5">
        <v>0</v>
      </c>
    </row>
    <row r="16" spans="1:7" ht="13.5" thickBot="1">
      <c r="A16" s="4" t="s">
        <v>1781</v>
      </c>
      <c r="B16" s="4" t="s">
        <v>1782</v>
      </c>
      <c r="C16" s="5">
        <v>16617.6211</v>
      </c>
      <c r="D16" s="5">
        <v>18513.9025</v>
      </c>
      <c r="E16" s="5">
        <v>28222.2968</v>
      </c>
      <c r="F16" s="5">
        <v>20305.425010000003</v>
      </c>
      <c r="G16" s="5">
        <v>26567.76364</v>
      </c>
    </row>
    <row r="17" spans="1:7" s="3" customFormat="1" ht="13.5" thickBot="1">
      <c r="A17" s="1"/>
      <c r="B17" s="1" t="s">
        <v>1594</v>
      </c>
      <c r="C17" s="2">
        <v>989393.3546199995</v>
      </c>
      <c r="D17" s="2">
        <v>1185452.6631</v>
      </c>
      <c r="E17" s="2">
        <v>1567135.418559998</v>
      </c>
      <c r="F17" s="2">
        <v>1473159.425460001</v>
      </c>
      <c r="G17" s="2">
        <v>1254851.460670001</v>
      </c>
    </row>
  </sheetData>
  <sheetProtection/>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G17"/>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1783</v>
      </c>
      <c r="C1" s="2" t="s">
        <v>1559</v>
      </c>
      <c r="D1" s="2" t="s">
        <v>1560</v>
      </c>
      <c r="E1" s="2" t="s">
        <v>1561</v>
      </c>
      <c r="F1" s="2" t="s">
        <v>1562</v>
      </c>
      <c r="G1" s="2" t="s">
        <v>1563</v>
      </c>
      <c r="H1" s="3"/>
    </row>
    <row r="2" spans="1:7" ht="12.75">
      <c r="A2" s="4" t="s">
        <v>1753</v>
      </c>
      <c r="B2" s="4" t="s">
        <v>1754</v>
      </c>
      <c r="C2" s="5">
        <v>373.6358450958065</v>
      </c>
      <c r="D2" s="5">
        <v>313.73327670676315</v>
      </c>
      <c r="E2" s="5">
        <v>333.83763011282844</v>
      </c>
      <c r="F2" s="5">
        <v>298.73689238357866</v>
      </c>
      <c r="G2" s="5">
        <v>165.9003747971918</v>
      </c>
    </row>
    <row r="3" spans="1:7" ht="12.75">
      <c r="A3" s="4" t="s">
        <v>1755</v>
      </c>
      <c r="B3" s="4" t="s">
        <v>1756</v>
      </c>
      <c r="C3" s="5">
        <v>625.8794557691612</v>
      </c>
      <c r="D3" s="5">
        <v>674.3849275360727</v>
      </c>
      <c r="E3" s="5">
        <v>521.4304760373162</v>
      </c>
      <c r="F3" s="5">
        <v>258.2193392664331</v>
      </c>
      <c r="G3" s="5">
        <v>578.9373939232516</v>
      </c>
    </row>
    <row r="4" spans="1:7" ht="12.75">
      <c r="A4" s="4" t="s">
        <v>1757</v>
      </c>
      <c r="B4" s="4" t="s">
        <v>1758</v>
      </c>
      <c r="C4" s="5">
        <v>360.4552182154412</v>
      </c>
      <c r="D4" s="5">
        <v>353.4728588900497</v>
      </c>
      <c r="E4" s="5">
        <v>369.05779304785887</v>
      </c>
      <c r="F4" s="5">
        <v>385.6401330585076</v>
      </c>
      <c r="G4" s="5">
        <v>201.71826057496943</v>
      </c>
    </row>
    <row r="5" spans="1:7" ht="12.75">
      <c r="A5" s="4" t="s">
        <v>1759</v>
      </c>
      <c r="B5" s="4" t="s">
        <v>1760</v>
      </c>
      <c r="C5" s="5">
        <v>514.4238842475717</v>
      </c>
      <c r="D5" s="5">
        <v>426.42107070527175</v>
      </c>
      <c r="E5" s="5">
        <v>385.94940327757905</v>
      </c>
      <c r="F5" s="5">
        <v>372.14740738873127</v>
      </c>
      <c r="G5" s="5">
        <v>293.60956139020345</v>
      </c>
    </row>
    <row r="6" spans="1:7" ht="12.75">
      <c r="A6" s="4" t="s">
        <v>1761</v>
      </c>
      <c r="B6" s="4" t="s">
        <v>1762</v>
      </c>
      <c r="C6" s="5">
        <v>169.05226818914105</v>
      </c>
      <c r="D6" s="5">
        <v>139.42178365424607</v>
      </c>
      <c r="E6" s="5">
        <v>209.1988954344938</v>
      </c>
      <c r="F6" s="5">
        <v>194.30578970937634</v>
      </c>
      <c r="G6" s="5">
        <v>181.10650857123866</v>
      </c>
    </row>
    <row r="7" spans="1:7" ht="12.75">
      <c r="A7" s="4" t="s">
        <v>1763</v>
      </c>
      <c r="B7" s="4" t="s">
        <v>1764</v>
      </c>
      <c r="C7" s="5">
        <v>422.576572854973</v>
      </c>
      <c r="D7" s="5">
        <v>561.7323140295475</v>
      </c>
      <c r="E7" s="5">
        <v>528.1752633978269</v>
      </c>
      <c r="F7" s="5">
        <v>476.92887479893056</v>
      </c>
      <c r="G7" s="5">
        <v>559.3681532832577</v>
      </c>
    </row>
    <row r="8" spans="1:7" ht="12.75">
      <c r="A8" s="4" t="s">
        <v>1765</v>
      </c>
      <c r="B8" s="4" t="s">
        <v>1766</v>
      </c>
      <c r="C8" s="5">
        <v>393.53492202293586</v>
      </c>
      <c r="D8" s="5">
        <v>1378.91239651534</v>
      </c>
      <c r="E8" s="5">
        <v>1354.9130772930546</v>
      </c>
      <c r="F8" s="5">
        <v>1054.483409142537</v>
      </c>
      <c r="G8" s="5">
        <v>759.5506810426674</v>
      </c>
    </row>
    <row r="9" spans="1:7" ht="12.75">
      <c r="A9" s="4" t="s">
        <v>1767</v>
      </c>
      <c r="B9" s="4" t="s">
        <v>1768</v>
      </c>
      <c r="C9" s="5">
        <v>13277.832459818308</v>
      </c>
      <c r="D9" s="5">
        <v>70309.073</v>
      </c>
      <c r="E9" s="5">
        <v>1189.1891891891892</v>
      </c>
      <c r="F9" s="5">
        <v>3563.5426369638813</v>
      </c>
      <c r="G9" s="5">
        <v>841.3757637474541</v>
      </c>
    </row>
    <row r="10" spans="1:7" ht="12.75">
      <c r="A10" s="4" t="s">
        <v>1769</v>
      </c>
      <c r="B10" s="4" t="s">
        <v>1770</v>
      </c>
      <c r="C10" s="5">
        <v>568.1276954340809</v>
      </c>
      <c r="D10" s="5">
        <v>677.5875026383347</v>
      </c>
      <c r="E10" s="5">
        <v>503.45015827336226</v>
      </c>
      <c r="F10" s="5">
        <v>458.5368032551447</v>
      </c>
      <c r="G10" s="5">
        <v>493.572775591304</v>
      </c>
    </row>
    <row r="11" spans="1:7" ht="12.75">
      <c r="A11" s="4" t="s">
        <v>1771</v>
      </c>
      <c r="B11" s="4" t="s">
        <v>1772</v>
      </c>
      <c r="C11" s="5">
        <v>437.4238465457729</v>
      </c>
      <c r="D11" s="5">
        <v>308.73948074598803</v>
      </c>
      <c r="E11" s="5">
        <v>297.9190112666766</v>
      </c>
      <c r="F11" s="5">
        <v>477.5003710413311</v>
      </c>
      <c r="G11" s="5">
        <v>425.23312070023815</v>
      </c>
    </row>
    <row r="12" spans="1:7" ht="12.75">
      <c r="A12" s="4" t="s">
        <v>1773</v>
      </c>
      <c r="B12" s="4" t="s">
        <v>1774</v>
      </c>
      <c r="C12" s="5">
        <v>559.7639110841434</v>
      </c>
      <c r="D12" s="5">
        <v>142.11229037086844</v>
      </c>
      <c r="E12" s="5">
        <v>115.33281355851817</v>
      </c>
      <c r="F12" s="5">
        <v>1046.8704429870095</v>
      </c>
      <c r="G12" s="5">
        <v>279.7351159097131</v>
      </c>
    </row>
    <row r="13" spans="1:7" ht="12.75">
      <c r="A13" s="4" t="s">
        <v>1775</v>
      </c>
      <c r="B13" s="4" t="s">
        <v>1776</v>
      </c>
      <c r="C13" s="5">
        <v>447.34552167763394</v>
      </c>
      <c r="D13" s="5">
        <v>321.1156379468711</v>
      </c>
      <c r="E13" s="5">
        <v>309.06245719209414</v>
      </c>
      <c r="F13" s="5">
        <v>440.28153191590803</v>
      </c>
      <c r="G13" s="5">
        <v>438.79569904246995</v>
      </c>
    </row>
    <row r="14" spans="1:7" ht="12.75">
      <c r="A14" s="4" t="s">
        <v>1777</v>
      </c>
      <c r="B14" s="4" t="s">
        <v>1778</v>
      </c>
      <c r="C14" s="5">
        <v>138.3369900937156</v>
      </c>
      <c r="D14" s="5">
        <v>140.24862484594124</v>
      </c>
      <c r="E14" s="5">
        <v>183.73947574323543</v>
      </c>
      <c r="F14" s="5">
        <v>155.99277803086272</v>
      </c>
      <c r="G14" s="5">
        <v>177.23722638435606</v>
      </c>
    </row>
    <row r="15" spans="1:7" ht="12.75">
      <c r="A15" s="4" t="s">
        <v>1779</v>
      </c>
      <c r="B15" s="4" t="s">
        <v>1780</v>
      </c>
      <c r="C15" s="5">
        <v>1658.640572753195</v>
      </c>
      <c r="D15" s="5">
        <v>925.909314259638</v>
      </c>
      <c r="E15" s="5">
        <v>351.46017699115043</v>
      </c>
      <c r="F15" s="5">
        <v>355.0827603364984</v>
      </c>
      <c r="G15" s="5">
        <v>0</v>
      </c>
    </row>
    <row r="16" spans="1:7" ht="13.5" thickBot="1">
      <c r="A16" s="4" t="s">
        <v>1781</v>
      </c>
      <c r="B16" s="4" t="s">
        <v>1782</v>
      </c>
      <c r="C16" s="5">
        <v>462.7107650976375</v>
      </c>
      <c r="D16" s="5">
        <v>448.55761880532054</v>
      </c>
      <c r="E16" s="5">
        <v>453.90180734857864</v>
      </c>
      <c r="F16" s="5">
        <v>427.3506259157172</v>
      </c>
      <c r="G16" s="5">
        <v>481.9842083836756</v>
      </c>
    </row>
    <row r="17" spans="1:7" s="3" customFormat="1" ht="13.5" thickBot="1">
      <c r="A17" s="1"/>
      <c r="B17" s="1" t="s">
        <v>1594</v>
      </c>
      <c r="C17" s="2">
        <v>362.3346686977685</v>
      </c>
      <c r="D17" s="2">
        <v>306.04818842559143</v>
      </c>
      <c r="E17" s="2">
        <v>319.2871128383682</v>
      </c>
      <c r="F17" s="2">
        <v>332.50231554252827</v>
      </c>
      <c r="G17" s="2">
        <v>268.99068550757096</v>
      </c>
    </row>
  </sheetData>
  <sheetProtection/>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G17"/>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1721</v>
      </c>
      <c r="C1" s="2" t="s">
        <v>1559</v>
      </c>
      <c r="D1" s="2" t="s">
        <v>1560</v>
      </c>
      <c r="E1" s="2" t="s">
        <v>1561</v>
      </c>
      <c r="F1" s="2" t="s">
        <v>1562</v>
      </c>
      <c r="G1" s="2" t="s">
        <v>1563</v>
      </c>
      <c r="H1" s="3"/>
    </row>
    <row r="2" spans="1:7" ht="12.75">
      <c r="A2" s="4" t="s">
        <v>1753</v>
      </c>
      <c r="B2" s="4" t="s">
        <v>1754</v>
      </c>
      <c r="C2" s="5">
        <v>1.6818093325029708</v>
      </c>
      <c r="D2" s="5">
        <v>2.5337532241550025</v>
      </c>
      <c r="E2" s="5">
        <v>1.7253205574869446</v>
      </c>
      <c r="F2" s="5">
        <v>2.6410648195014454</v>
      </c>
      <c r="G2" s="5">
        <v>2.069558379708362</v>
      </c>
    </row>
    <row r="3" spans="1:7" ht="12.75">
      <c r="A3" s="4" t="s">
        <v>1755</v>
      </c>
      <c r="B3" s="4" t="s">
        <v>1756</v>
      </c>
      <c r="C3" s="5">
        <v>4.21448096203931</v>
      </c>
      <c r="D3" s="5">
        <v>2.9244356275230827</v>
      </c>
      <c r="E3" s="5">
        <v>2.5987482924541254</v>
      </c>
      <c r="F3" s="5">
        <v>3.182173855701076</v>
      </c>
      <c r="G3" s="5">
        <v>3.000760222798319</v>
      </c>
    </row>
    <row r="4" spans="1:7" ht="12.75">
      <c r="A4" s="4" t="s">
        <v>1757</v>
      </c>
      <c r="B4" s="4" t="s">
        <v>1758</v>
      </c>
      <c r="C4" s="5">
        <v>21.573623468590156</v>
      </c>
      <c r="D4" s="5">
        <v>19.37161924902512</v>
      </c>
      <c r="E4" s="5">
        <v>23.724769090556336</v>
      </c>
      <c r="F4" s="5">
        <v>22.096100727506535</v>
      </c>
      <c r="G4" s="5">
        <v>15.766274327063565</v>
      </c>
    </row>
    <row r="5" spans="1:7" ht="12.75">
      <c r="A5" s="4" t="s">
        <v>1759</v>
      </c>
      <c r="B5" s="4" t="s">
        <v>1760</v>
      </c>
      <c r="C5" s="5">
        <v>26.406182566952324</v>
      </c>
      <c r="D5" s="5">
        <v>25.19845572353772</v>
      </c>
      <c r="E5" s="5">
        <v>31.217963107459298</v>
      </c>
      <c r="F5" s="5">
        <v>29.853306479820887</v>
      </c>
      <c r="G5" s="5">
        <v>21.911511854515407</v>
      </c>
    </row>
    <row r="6" spans="1:7" ht="12.75">
      <c r="A6" s="4" t="s">
        <v>1761</v>
      </c>
      <c r="B6" s="4" t="s">
        <v>1762</v>
      </c>
      <c r="C6" s="5">
        <v>7.148206266635778</v>
      </c>
      <c r="D6" s="5">
        <v>7.773646051313514</v>
      </c>
      <c r="E6" s="5">
        <v>8.854843745609621</v>
      </c>
      <c r="F6" s="5">
        <v>6.949518832247655</v>
      </c>
      <c r="G6" s="5">
        <v>7.727244718180892</v>
      </c>
    </row>
    <row r="7" spans="1:7" ht="12.75">
      <c r="A7" s="4" t="s">
        <v>1763</v>
      </c>
      <c r="B7" s="4" t="s">
        <v>1764</v>
      </c>
      <c r="C7" s="5">
        <v>0.4517044419913078</v>
      </c>
      <c r="D7" s="5">
        <v>0.4316532967827883</v>
      </c>
      <c r="E7" s="5">
        <v>0.3153734243186107</v>
      </c>
      <c r="F7" s="5">
        <v>0.20009153741726426</v>
      </c>
      <c r="G7" s="5">
        <v>0.9274097247635369</v>
      </c>
    </row>
    <row r="8" spans="1:7" ht="12.75">
      <c r="A8" s="4" t="s">
        <v>1765</v>
      </c>
      <c r="B8" s="4" t="s">
        <v>1766</v>
      </c>
      <c r="C8" s="5">
        <v>0.1809606972068374</v>
      </c>
      <c r="D8" s="5">
        <v>0.014048116782073839</v>
      </c>
      <c r="E8" s="5">
        <v>0.02646077333456026</v>
      </c>
      <c r="F8" s="5">
        <v>0.04074978238270099</v>
      </c>
      <c r="G8" s="5">
        <v>0.09575274985575766</v>
      </c>
    </row>
    <row r="9" spans="1:7" ht="12.75">
      <c r="A9" s="4" t="s">
        <v>1767</v>
      </c>
      <c r="B9" s="4" t="s">
        <v>1768</v>
      </c>
      <c r="C9" s="5">
        <v>0.021200589182176675</v>
      </c>
      <c r="D9" s="5">
        <v>0.03875853363185202</v>
      </c>
      <c r="E9" s="5">
        <v>0.00021983901487096768</v>
      </c>
      <c r="F9" s="5">
        <v>0.007778947798750751</v>
      </c>
      <c r="G9" s="5">
        <v>0.0002447777414964771</v>
      </c>
    </row>
    <row r="10" spans="1:7" ht="12.75">
      <c r="A10" s="4" t="s">
        <v>1769</v>
      </c>
      <c r="B10" s="4" t="s">
        <v>1770</v>
      </c>
      <c r="C10" s="5">
        <v>0.5209469198288252</v>
      </c>
      <c r="D10" s="5">
        <v>0.8460250689943288</v>
      </c>
      <c r="E10" s="5">
        <v>0.46332916647086964</v>
      </c>
      <c r="F10" s="5">
        <v>0.28150032106395295</v>
      </c>
      <c r="G10" s="5">
        <v>0.8927905653571825</v>
      </c>
    </row>
    <row r="11" spans="1:7" ht="12.75">
      <c r="A11" s="4" t="s">
        <v>1771</v>
      </c>
      <c r="B11" s="4" t="s">
        <v>1772</v>
      </c>
      <c r="C11" s="5">
        <v>23.233389184144528</v>
      </c>
      <c r="D11" s="5">
        <v>26.453276219629075</v>
      </c>
      <c r="E11" s="5">
        <v>18.82166615269872</v>
      </c>
      <c r="F11" s="5">
        <v>20.810806494036104</v>
      </c>
      <c r="G11" s="5">
        <v>22.95944803190992</v>
      </c>
    </row>
    <row r="12" spans="1:7" ht="12.75">
      <c r="A12" s="4" t="s">
        <v>1773</v>
      </c>
      <c r="B12" s="4" t="s">
        <v>1774</v>
      </c>
      <c r="C12" s="5">
        <v>0.9758171341999006</v>
      </c>
      <c r="D12" s="5">
        <v>2.2408227630734956</v>
      </c>
      <c r="E12" s="5">
        <v>0.9906256712682504</v>
      </c>
      <c r="F12" s="5">
        <v>0.5902014027122654</v>
      </c>
      <c r="G12" s="5">
        <v>3.971101761507636</v>
      </c>
    </row>
    <row r="13" spans="1:7" ht="12.75">
      <c r="A13" s="4" t="s">
        <v>1775</v>
      </c>
      <c r="B13" s="4" t="s">
        <v>1776</v>
      </c>
      <c r="C13" s="5">
        <v>25.10016254652735</v>
      </c>
      <c r="D13" s="5">
        <v>29.24070867649876</v>
      </c>
      <c r="E13" s="5">
        <v>20.489788641454393</v>
      </c>
      <c r="F13" s="5">
        <v>23.130857566588514</v>
      </c>
      <c r="G13" s="5">
        <v>25.63619297373052</v>
      </c>
    </row>
    <row r="14" spans="1:7" ht="12.75">
      <c r="A14" s="4" t="s">
        <v>1777</v>
      </c>
      <c r="B14" s="4" t="s">
        <v>1778</v>
      </c>
      <c r="C14" s="5">
        <v>4.630995942246907</v>
      </c>
      <c r="D14" s="5">
        <v>4.765782849936994</v>
      </c>
      <c r="E14" s="5">
        <v>5.673286820653615</v>
      </c>
      <c r="F14" s="5">
        <v>4.185667697493584</v>
      </c>
      <c r="G14" s="5">
        <v>5.5731060768569645</v>
      </c>
    </row>
    <row r="15" spans="1:7" ht="12.75">
      <c r="A15" s="4" t="s">
        <v>1779</v>
      </c>
      <c r="B15" s="4" t="s">
        <v>1780</v>
      </c>
      <c r="C15" s="5">
        <v>0.11276940874086264</v>
      </c>
      <c r="D15" s="5">
        <v>0.059608186024912926</v>
      </c>
      <c r="E15" s="5">
        <v>7.937187705091345E-06</v>
      </c>
      <c r="F15" s="5">
        <v>0.2916636926264954</v>
      </c>
      <c r="G15" s="5">
        <v>0</v>
      </c>
    </row>
    <row r="16" spans="1:7" ht="13.5" thickBot="1">
      <c r="A16" s="4" t="s">
        <v>1781</v>
      </c>
      <c r="B16" s="4" t="s">
        <v>1782</v>
      </c>
      <c r="C16" s="5">
        <v>2.1448630962721817</v>
      </c>
      <c r="D16" s="5">
        <v>2.2889809596277058</v>
      </c>
      <c r="E16" s="5">
        <v>2.560155537831253</v>
      </c>
      <c r="F16" s="5">
        <v>1.771544253701331</v>
      </c>
      <c r="G16" s="5">
        <v>3.7936586075365746</v>
      </c>
    </row>
    <row r="17" spans="1:7" s="3" customFormat="1" ht="13.5" thickBot="1">
      <c r="A17" s="1"/>
      <c r="B17" s="1" t="s">
        <v>1594</v>
      </c>
      <c r="C17" s="2"/>
      <c r="D17" s="2"/>
      <c r="E17" s="2"/>
      <c r="F17" s="2"/>
      <c r="G17" s="2"/>
    </row>
  </sheetData>
  <sheetProtection/>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G17"/>
    </sheetView>
  </sheetViews>
  <sheetFormatPr defaultColWidth="11.57421875" defaultRowHeight="15"/>
  <cols>
    <col min="1" max="2" width="11.57421875" style="4" customWidth="1"/>
    <col min="3" max="7" width="11.57421875" style="5" customWidth="1"/>
    <col min="8" max="16384" width="11.57421875" style="4" customWidth="1"/>
  </cols>
  <sheetData>
    <row r="1" spans="1:8" ht="13.5" thickBot="1">
      <c r="A1" s="1" t="s">
        <v>428</v>
      </c>
      <c r="B1" s="1" t="s">
        <v>1752</v>
      </c>
      <c r="C1" s="2" t="s">
        <v>1560</v>
      </c>
      <c r="D1" s="2" t="s">
        <v>1561</v>
      </c>
      <c r="E1" s="2" t="s">
        <v>1562</v>
      </c>
      <c r="F1" s="2" t="s">
        <v>1563</v>
      </c>
      <c r="G1" s="2" t="s">
        <v>1571</v>
      </c>
      <c r="H1" s="3"/>
    </row>
    <row r="2" spans="1:7" ht="12.75">
      <c r="A2" s="4" t="s">
        <v>1753</v>
      </c>
      <c r="B2" s="4" t="s">
        <v>1754</v>
      </c>
      <c r="C2" s="5">
        <v>52.46940554015242</v>
      </c>
      <c r="D2" s="5">
        <v>-6.088372100382839</v>
      </c>
      <c r="E2" s="5">
        <v>49.85311328816736</v>
      </c>
      <c r="F2" s="5">
        <v>-46.00124323399002</v>
      </c>
      <c r="G2" s="5">
        <v>15.864824192028118</v>
      </c>
    </row>
    <row r="3" spans="1:7" ht="12.75">
      <c r="A3" s="4" t="s">
        <v>1755</v>
      </c>
      <c r="B3" s="4" t="s">
        <v>1756</v>
      </c>
      <c r="C3" s="5">
        <v>-29.77477803311276</v>
      </c>
      <c r="D3" s="5">
        <v>22.55641172694193</v>
      </c>
      <c r="E3" s="5">
        <v>19.87156994582507</v>
      </c>
      <c r="F3" s="5">
        <v>-35.01808131462681</v>
      </c>
      <c r="G3" s="5">
        <v>-32.959401742270245</v>
      </c>
    </row>
    <row r="4" spans="1:7" ht="12.75">
      <c r="A4" s="4" t="s">
        <v>1757</v>
      </c>
      <c r="B4" s="4" t="s">
        <v>1758</v>
      </c>
      <c r="C4" s="5">
        <v>-9.126348232685071</v>
      </c>
      <c r="D4" s="5">
        <v>68.90789747749528</v>
      </c>
      <c r="E4" s="5">
        <v>-8.826179472566139</v>
      </c>
      <c r="F4" s="5">
        <v>-50.83018466663207</v>
      </c>
      <c r="G4" s="5">
        <v>-31.18919041408529</v>
      </c>
    </row>
    <row r="5" spans="1:7" ht="12.75">
      <c r="A5" s="4" t="s">
        <v>1759</v>
      </c>
      <c r="B5" s="4" t="s">
        <v>1760</v>
      </c>
      <c r="C5" s="5">
        <v>-3.425280534433233</v>
      </c>
      <c r="D5" s="5">
        <v>70.86162132862111</v>
      </c>
      <c r="E5" s="5">
        <v>-6.385228102574385</v>
      </c>
      <c r="F5" s="5">
        <v>-49.42160497869551</v>
      </c>
      <c r="G5" s="5">
        <v>-21.87007529074804</v>
      </c>
    </row>
    <row r="6" spans="1:7" ht="12.75">
      <c r="A6" s="4" t="s">
        <v>1761</v>
      </c>
      <c r="B6" s="4" t="s">
        <v>1762</v>
      </c>
      <c r="C6" s="5">
        <v>10.058309413047956</v>
      </c>
      <c r="D6" s="5">
        <v>57.097771913275395</v>
      </c>
      <c r="E6" s="5">
        <v>-23.17008704755802</v>
      </c>
      <c r="F6" s="5">
        <v>-23.37772022052679</v>
      </c>
      <c r="G6" s="5">
        <v>1.7837092808248147</v>
      </c>
    </row>
    <row r="7" spans="1:7" ht="12.75">
      <c r="A7" s="4" t="s">
        <v>1763</v>
      </c>
      <c r="B7" s="4" t="s">
        <v>1764</v>
      </c>
      <c r="C7" s="5">
        <v>-3.2890049687397274</v>
      </c>
      <c r="D7" s="5">
        <v>0.7636562368475476</v>
      </c>
      <c r="E7" s="5">
        <v>-37.89019947911494</v>
      </c>
      <c r="F7" s="5">
        <v>219.39496369912322</v>
      </c>
      <c r="G7" s="5">
        <v>93.31607438270666</v>
      </c>
    </row>
    <row r="8" spans="1:7" ht="12.75">
      <c r="A8" s="4" t="s">
        <v>1765</v>
      </c>
      <c r="B8" s="4" t="s">
        <v>1766</v>
      </c>
      <c r="C8" s="5">
        <v>-92.14350209875548</v>
      </c>
      <c r="D8" s="5">
        <v>159.77557205238804</v>
      </c>
      <c r="E8" s="5">
        <v>50.75761843677156</v>
      </c>
      <c r="F8" s="5">
        <v>61.923954122432654</v>
      </c>
      <c r="G8" s="5">
        <v>-50.17839921758854</v>
      </c>
    </row>
    <row r="9" spans="1:7" ht="12.75">
      <c r="A9" s="4" t="s">
        <v>1767</v>
      </c>
      <c r="B9" s="4" t="s">
        <v>1768</v>
      </c>
      <c r="C9" s="5">
        <v>85.0182454315568</v>
      </c>
      <c r="D9" s="5">
        <v>-99.21773965075603</v>
      </c>
      <c r="E9" s="5">
        <v>3363.957818181818</v>
      </c>
      <c r="F9" s="5">
        <v>-97.83161594241543</v>
      </c>
      <c r="G9" s="5">
        <v>-98.91288703279332</v>
      </c>
    </row>
    <row r="10" spans="1:7" ht="12.75">
      <c r="A10" s="4" t="s">
        <v>1769</v>
      </c>
      <c r="B10" s="4" t="s">
        <v>1770</v>
      </c>
      <c r="C10" s="5">
        <v>64.3557521803419</v>
      </c>
      <c r="D10" s="5">
        <v>-24.46985926639274</v>
      </c>
      <c r="E10" s="5">
        <v>-40.52345098829432</v>
      </c>
      <c r="F10" s="5">
        <v>118.55252935614394</v>
      </c>
      <c r="G10" s="5">
        <v>61.364055716143575</v>
      </c>
    </row>
    <row r="11" spans="1:7" ht="12.75">
      <c r="A11" s="4" t="s">
        <v>1771</v>
      </c>
      <c r="B11" s="4" t="s">
        <v>1772</v>
      </c>
      <c r="C11" s="5">
        <v>15.229068254231096</v>
      </c>
      <c r="D11" s="5">
        <v>-1.8721044070032962</v>
      </c>
      <c r="E11" s="5">
        <v>8.239892450225375</v>
      </c>
      <c r="F11" s="5">
        <v>-23.9747824899912</v>
      </c>
      <c r="G11" s="5">
        <v>-6.953603412298468</v>
      </c>
    </row>
    <row r="12" spans="1:7" ht="12.75">
      <c r="A12" s="4" t="s">
        <v>1773</v>
      </c>
      <c r="B12" s="4" t="s">
        <v>1774</v>
      </c>
      <c r="C12" s="5">
        <v>132.39898064439723</v>
      </c>
      <c r="D12" s="5">
        <v>-39.0300334494221</v>
      </c>
      <c r="E12" s="5">
        <v>-41.67601815605739</v>
      </c>
      <c r="F12" s="5">
        <v>363.6560363775656</v>
      </c>
      <c r="G12" s="5">
        <v>283.1715536551319</v>
      </c>
    </row>
    <row r="13" spans="1:7" ht="12.75">
      <c r="A13" s="4" t="s">
        <v>1775</v>
      </c>
      <c r="B13" s="4" t="s">
        <v>1776</v>
      </c>
      <c r="C13" s="5">
        <v>17.898019800662052</v>
      </c>
      <c r="D13" s="5">
        <v>-3.358542595866975</v>
      </c>
      <c r="E13" s="5">
        <v>10.51233693235317</v>
      </c>
      <c r="F13" s="5">
        <v>-23.62575376420141</v>
      </c>
      <c r="G13" s="5">
        <v>-3.8326427807136167</v>
      </c>
    </row>
    <row r="14" spans="1:7" ht="12.75">
      <c r="A14" s="4" t="s">
        <v>1777</v>
      </c>
      <c r="B14" s="4" t="s">
        <v>1778</v>
      </c>
      <c r="C14" s="5">
        <v>4.148975073352882</v>
      </c>
      <c r="D14" s="5">
        <v>64.17777910367181</v>
      </c>
      <c r="E14" s="5">
        <v>-27.775172548346877</v>
      </c>
      <c r="F14" s="5">
        <v>-8.247543126853374</v>
      </c>
      <c r="G14" s="5">
        <v>13.311396537554653</v>
      </c>
    </row>
    <row r="15" spans="1:7" ht="12.75">
      <c r="A15" s="4" t="s">
        <v>1779</v>
      </c>
      <c r="B15" s="4" t="s">
        <v>1780</v>
      </c>
      <c r="C15" s="5">
        <v>-46.50542356929067</v>
      </c>
      <c r="D15" s="5">
        <v>-99.98163568932016</v>
      </c>
      <c r="E15" s="5">
        <v>3597163.2909480045</v>
      </c>
      <c r="F15" s="5">
        <v>0</v>
      </c>
      <c r="G15" s="5">
        <v>0</v>
      </c>
    </row>
    <row r="16" spans="1:7" ht="13.5" thickBot="1">
      <c r="A16" s="4" t="s">
        <v>1781</v>
      </c>
      <c r="B16" s="4" t="s">
        <v>1782</v>
      </c>
      <c r="C16" s="5">
        <v>8.003481177657875</v>
      </c>
      <c r="D16" s="5">
        <v>54.254576211914106</v>
      </c>
      <c r="E16" s="5">
        <v>-32.26047271540264</v>
      </c>
      <c r="F16" s="5">
        <v>47.56772426430958</v>
      </c>
      <c r="G16" s="5">
        <v>66.53646901465255</v>
      </c>
    </row>
    <row r="17" spans="1:7" s="3" customFormat="1" ht="13.5" thickBot="1">
      <c r="A17" s="1"/>
      <c r="B17" s="1" t="s">
        <v>1594</v>
      </c>
      <c r="C17" s="2">
        <v>1.2034110954610213</v>
      </c>
      <c r="D17" s="2">
        <v>37.91575654954799</v>
      </c>
      <c r="E17" s="2">
        <v>-2.105902494168741</v>
      </c>
      <c r="F17" s="2">
        <v>-31.08954152256312</v>
      </c>
      <c r="G17" s="2">
        <v>-5.843418313027473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11"/>
  <sheetViews>
    <sheetView zoomScalePageLayoutView="0" workbookViewId="0" topLeftCell="A1">
      <selection activeCell="E2" sqref="E2:E11"/>
    </sheetView>
  </sheetViews>
  <sheetFormatPr defaultColWidth="11.57421875" defaultRowHeight="15"/>
  <cols>
    <col min="1" max="2" width="11.57421875" style="4" customWidth="1"/>
    <col min="3" max="4" width="11.57421875" style="5" customWidth="1"/>
    <col min="5" max="16384" width="11.57421875" style="4" customWidth="1"/>
  </cols>
  <sheetData>
    <row r="1" spans="1:5" ht="13.5" thickBot="1">
      <c r="A1" s="1" t="s">
        <v>0</v>
      </c>
      <c r="B1" s="1" t="s">
        <v>1439</v>
      </c>
      <c r="C1" s="2" t="s">
        <v>429</v>
      </c>
      <c r="D1" s="2" t="s">
        <v>430</v>
      </c>
      <c r="E1" s="3" t="s">
        <v>2004</v>
      </c>
    </row>
    <row r="2" spans="1:5" ht="12.75">
      <c r="A2" s="4">
        <v>1</v>
      </c>
      <c r="B2" s="4" t="s">
        <v>1484</v>
      </c>
      <c r="C2" s="5">
        <v>40051.9267725</v>
      </c>
      <c r="D2" s="5">
        <v>206671.945</v>
      </c>
      <c r="E2" s="12">
        <f>C2/C$111</f>
        <v>0.11865713314986795</v>
      </c>
    </row>
    <row r="3" spans="1:5" ht="12.75">
      <c r="A3" s="4">
        <v>2</v>
      </c>
      <c r="B3" s="4" t="s">
        <v>1443</v>
      </c>
      <c r="C3" s="5">
        <v>33857.73788222</v>
      </c>
      <c r="D3" s="5">
        <v>146457.68531</v>
      </c>
      <c r="E3" s="12">
        <f aca="true" t="shared" si="0" ref="E3:E66">C3/C$111</f>
        <v>0.10030633819100884</v>
      </c>
    </row>
    <row r="4" spans="1:5" ht="12.75">
      <c r="A4" s="4">
        <v>3</v>
      </c>
      <c r="B4" s="4" t="s">
        <v>1446</v>
      </c>
      <c r="C4" s="5">
        <v>26713.49239355</v>
      </c>
      <c r="D4" s="5">
        <v>67689.59314</v>
      </c>
      <c r="E4" s="12">
        <f t="shared" si="0"/>
        <v>0.07914092227932021</v>
      </c>
    </row>
    <row r="5" spans="1:5" ht="12.75">
      <c r="A5" s="4">
        <v>4</v>
      </c>
      <c r="B5" s="4" t="s">
        <v>1458</v>
      </c>
      <c r="C5" s="5">
        <v>25626.688273779997</v>
      </c>
      <c r="D5" s="5">
        <v>26976.44863</v>
      </c>
      <c r="E5" s="12">
        <f t="shared" si="0"/>
        <v>0.07592117552706365</v>
      </c>
    </row>
    <row r="6" spans="1:5" ht="12.75">
      <c r="A6" s="4">
        <v>5</v>
      </c>
      <c r="B6" s="4" t="s">
        <v>1470</v>
      </c>
      <c r="C6" s="5">
        <v>17586.57028711</v>
      </c>
      <c r="D6" s="5">
        <v>32834.42143</v>
      </c>
      <c r="E6" s="12">
        <f t="shared" si="0"/>
        <v>0.05210166352446041</v>
      </c>
    </row>
    <row r="7" spans="1:5" ht="12.75">
      <c r="A7" s="4">
        <v>6</v>
      </c>
      <c r="B7" s="4" t="s">
        <v>1460</v>
      </c>
      <c r="C7" s="5">
        <v>17348.870837089995</v>
      </c>
      <c r="D7" s="5">
        <v>50044.18448999999</v>
      </c>
      <c r="E7" s="12">
        <f t="shared" si="0"/>
        <v>0.05139745931848349</v>
      </c>
    </row>
    <row r="8" spans="1:5" ht="12.75">
      <c r="A8" s="4">
        <v>7</v>
      </c>
      <c r="B8" s="4" t="s">
        <v>1494</v>
      </c>
      <c r="C8" s="5">
        <v>13530.504505</v>
      </c>
      <c r="D8" s="5">
        <v>58972.441</v>
      </c>
      <c r="E8" s="12">
        <f t="shared" si="0"/>
        <v>0.040085234444626444</v>
      </c>
    </row>
    <row r="9" spans="1:5" ht="12.75">
      <c r="A9" s="4">
        <v>8</v>
      </c>
      <c r="B9" s="4" t="s">
        <v>1463</v>
      </c>
      <c r="C9" s="5">
        <v>13312.971163</v>
      </c>
      <c r="D9" s="5">
        <v>37469.1795</v>
      </c>
      <c r="E9" s="12">
        <f t="shared" si="0"/>
        <v>0.0394407739952492</v>
      </c>
    </row>
    <row r="10" spans="1:5" ht="12.75">
      <c r="A10" s="4">
        <v>9</v>
      </c>
      <c r="B10" s="4" t="s">
        <v>1449</v>
      </c>
      <c r="C10" s="5">
        <v>11880.66461475</v>
      </c>
      <c r="D10" s="5">
        <v>52560.607169999996</v>
      </c>
      <c r="E10" s="12">
        <f t="shared" si="0"/>
        <v>0.03519744783088051</v>
      </c>
    </row>
    <row r="11" spans="1:5" ht="12.75">
      <c r="A11" s="4">
        <v>10</v>
      </c>
      <c r="B11" s="4" t="s">
        <v>1455</v>
      </c>
      <c r="C11" s="5">
        <v>11220.436593130002</v>
      </c>
      <c r="D11" s="5">
        <v>76274.84359</v>
      </c>
      <c r="E11" s="12">
        <f t="shared" si="0"/>
        <v>0.03324146791721435</v>
      </c>
    </row>
    <row r="12" spans="1:5" ht="12.75">
      <c r="A12" s="4">
        <v>11</v>
      </c>
      <c r="B12" s="4" t="s">
        <v>1451</v>
      </c>
      <c r="C12" s="5">
        <v>11086.979140059999</v>
      </c>
      <c r="D12" s="5">
        <v>83841.875</v>
      </c>
      <c r="E12" s="12">
        <f t="shared" si="0"/>
        <v>0.03284608921624153</v>
      </c>
    </row>
    <row r="13" spans="1:5" ht="12.75">
      <c r="A13" s="4">
        <v>12</v>
      </c>
      <c r="B13" s="4" t="s">
        <v>1462</v>
      </c>
      <c r="C13" s="5">
        <v>10548.782297</v>
      </c>
      <c r="D13" s="5">
        <v>42489.797099999996</v>
      </c>
      <c r="E13" s="12">
        <f t="shared" si="0"/>
        <v>0.03125163672384218</v>
      </c>
    </row>
    <row r="14" spans="1:5" ht="12.75">
      <c r="A14" s="4">
        <v>13</v>
      </c>
      <c r="B14" s="4" t="s">
        <v>1475</v>
      </c>
      <c r="C14" s="5">
        <v>9525.22065</v>
      </c>
      <c r="D14" s="5">
        <v>17318.583</v>
      </c>
      <c r="E14" s="12">
        <f t="shared" si="0"/>
        <v>0.028219251008042665</v>
      </c>
    </row>
    <row r="15" spans="1:5" ht="12.75">
      <c r="A15" s="4">
        <v>14</v>
      </c>
      <c r="B15" s="4" t="s">
        <v>1450</v>
      </c>
      <c r="C15" s="5">
        <v>9481.85280301</v>
      </c>
      <c r="D15" s="5">
        <v>15992.68567</v>
      </c>
      <c r="E15" s="12">
        <f t="shared" si="0"/>
        <v>0.028090770188032563</v>
      </c>
    </row>
    <row r="16" spans="1:5" ht="12.75">
      <c r="A16" s="4">
        <v>15</v>
      </c>
      <c r="B16" s="4" t="s">
        <v>1445</v>
      </c>
      <c r="C16" s="5">
        <v>7727.662701</v>
      </c>
      <c r="D16" s="5">
        <v>34499.352979999996</v>
      </c>
      <c r="E16" s="12">
        <f t="shared" si="0"/>
        <v>0.02289383747399153</v>
      </c>
    </row>
    <row r="17" spans="1:5" ht="12.75">
      <c r="A17" s="4">
        <v>16</v>
      </c>
      <c r="B17" s="4" t="s">
        <v>1485</v>
      </c>
      <c r="C17" s="5">
        <v>7366.7042062</v>
      </c>
      <c r="D17" s="5">
        <v>55102.32655</v>
      </c>
      <c r="E17" s="12">
        <f t="shared" si="0"/>
        <v>0.021824468191900783</v>
      </c>
    </row>
    <row r="18" spans="1:5" ht="12.75">
      <c r="A18" s="4">
        <v>17</v>
      </c>
      <c r="B18" s="4" t="s">
        <v>1504</v>
      </c>
      <c r="C18" s="5">
        <v>6509.703366</v>
      </c>
      <c r="D18" s="5">
        <v>41067.67568</v>
      </c>
      <c r="E18" s="12">
        <f t="shared" si="0"/>
        <v>0.019285532590056508</v>
      </c>
    </row>
    <row r="19" spans="1:5" ht="12.75">
      <c r="A19" s="4">
        <v>18</v>
      </c>
      <c r="B19" s="4" t="s">
        <v>1454</v>
      </c>
      <c r="C19" s="5">
        <v>5744.44012399</v>
      </c>
      <c r="D19" s="5">
        <v>12755.38</v>
      </c>
      <c r="E19" s="12">
        <f t="shared" si="0"/>
        <v>0.017018377181587448</v>
      </c>
    </row>
    <row r="20" spans="1:5" ht="12.75">
      <c r="A20" s="4">
        <v>19</v>
      </c>
      <c r="B20" s="4" t="s">
        <v>1505</v>
      </c>
      <c r="C20" s="5">
        <v>5176.017284</v>
      </c>
      <c r="D20" s="5">
        <v>13960.697</v>
      </c>
      <c r="E20" s="12">
        <f t="shared" si="0"/>
        <v>0.01533437768280604</v>
      </c>
    </row>
    <row r="21" spans="1:5" ht="12.75">
      <c r="A21" s="4">
        <v>20</v>
      </c>
      <c r="B21" s="4" t="s">
        <v>1442</v>
      </c>
      <c r="C21" s="5">
        <v>5167.500768</v>
      </c>
      <c r="D21" s="5">
        <v>31986.38406</v>
      </c>
      <c r="E21" s="12">
        <f t="shared" si="0"/>
        <v>0.01530914680243604</v>
      </c>
    </row>
    <row r="22" spans="1:5" ht="12.75">
      <c r="A22" s="4">
        <v>21</v>
      </c>
      <c r="B22" s="4" t="s">
        <v>1482</v>
      </c>
      <c r="C22" s="5">
        <v>4462.534176</v>
      </c>
      <c r="D22" s="5">
        <v>7226.207719999999</v>
      </c>
      <c r="E22" s="12">
        <f t="shared" si="0"/>
        <v>0.013220625187775871</v>
      </c>
    </row>
    <row r="23" spans="1:5" ht="12.75">
      <c r="A23" s="4">
        <v>22</v>
      </c>
      <c r="B23" s="4" t="s">
        <v>1456</v>
      </c>
      <c r="C23" s="5">
        <v>3736.375284</v>
      </c>
      <c r="D23" s="5">
        <v>16547.772</v>
      </c>
      <c r="E23" s="12">
        <f t="shared" si="0"/>
        <v>0.011069319638221999</v>
      </c>
    </row>
    <row r="24" spans="1:5" ht="12.75">
      <c r="A24" s="4">
        <v>23</v>
      </c>
      <c r="B24" s="4" t="s">
        <v>1478</v>
      </c>
      <c r="C24" s="5">
        <v>3615.68401141</v>
      </c>
      <c r="D24" s="5">
        <v>7402.82014</v>
      </c>
      <c r="E24" s="12">
        <f t="shared" si="0"/>
        <v>0.010711761798793122</v>
      </c>
    </row>
    <row r="25" spans="1:5" ht="12.75">
      <c r="A25" s="4">
        <v>24</v>
      </c>
      <c r="B25" s="4" t="s">
        <v>1481</v>
      </c>
      <c r="C25" s="5">
        <v>3270.852363</v>
      </c>
      <c r="D25" s="5">
        <v>5010.12899</v>
      </c>
      <c r="E25" s="12">
        <f t="shared" si="0"/>
        <v>0.00969016962790741</v>
      </c>
    </row>
    <row r="26" spans="1:5" ht="12.75">
      <c r="A26" s="4">
        <v>25</v>
      </c>
      <c r="B26" s="4" t="s">
        <v>1490</v>
      </c>
      <c r="C26" s="5">
        <v>2806.376621</v>
      </c>
      <c r="D26" s="5">
        <v>5169.826</v>
      </c>
      <c r="E26" s="12">
        <f t="shared" si="0"/>
        <v>0.008314121971662843</v>
      </c>
    </row>
    <row r="27" spans="1:5" ht="12.75">
      <c r="A27" s="4">
        <v>26</v>
      </c>
      <c r="B27" s="4" t="s">
        <v>1506</v>
      </c>
      <c r="C27" s="5">
        <v>2676.967496</v>
      </c>
      <c r="D27" s="5">
        <v>13493.383</v>
      </c>
      <c r="E27" s="12">
        <f t="shared" si="0"/>
        <v>0.007930736776160189</v>
      </c>
    </row>
    <row r="28" spans="1:5" ht="12.75">
      <c r="A28" s="4">
        <v>27</v>
      </c>
      <c r="B28" s="4" t="s">
        <v>1507</v>
      </c>
      <c r="C28" s="5">
        <v>2436.5074078800003</v>
      </c>
      <c r="D28" s="5">
        <v>3526.65864</v>
      </c>
      <c r="E28" s="12">
        <f t="shared" si="0"/>
        <v>0.0072183539523487175</v>
      </c>
    </row>
    <row r="29" spans="1:5" ht="12.75">
      <c r="A29" s="4">
        <v>28</v>
      </c>
      <c r="B29" s="4" t="s">
        <v>1479</v>
      </c>
      <c r="C29" s="5">
        <v>2415.586187</v>
      </c>
      <c r="D29" s="5">
        <v>4946.0677000000005</v>
      </c>
      <c r="E29" s="12">
        <f t="shared" si="0"/>
        <v>0.007156373111683632</v>
      </c>
    </row>
    <row r="30" spans="1:5" ht="12.75">
      <c r="A30" s="4">
        <v>29</v>
      </c>
      <c r="B30" s="4" t="s">
        <v>1508</v>
      </c>
      <c r="C30" s="5">
        <v>2342.869108</v>
      </c>
      <c r="D30" s="5">
        <v>92.4758</v>
      </c>
      <c r="E30" s="12">
        <f t="shared" si="0"/>
        <v>0.006940942773608192</v>
      </c>
    </row>
    <row r="31" spans="1:5" ht="12.75">
      <c r="A31" s="4">
        <v>30</v>
      </c>
      <c r="B31" s="4" t="s">
        <v>1489</v>
      </c>
      <c r="C31" s="5">
        <v>2130.183472</v>
      </c>
      <c r="D31" s="5">
        <v>4906.2289</v>
      </c>
      <c r="E31" s="12">
        <f t="shared" si="0"/>
        <v>0.006310844052683633</v>
      </c>
    </row>
    <row r="32" spans="1:5" ht="12.75">
      <c r="A32" s="4">
        <v>31</v>
      </c>
      <c r="B32" s="4" t="s">
        <v>1476</v>
      </c>
      <c r="C32" s="5">
        <v>2103.651065</v>
      </c>
      <c r="D32" s="5">
        <v>5894.49081</v>
      </c>
      <c r="E32" s="12">
        <f t="shared" si="0"/>
        <v>0.006232239610803271</v>
      </c>
    </row>
    <row r="33" spans="1:5" ht="12.75">
      <c r="A33" s="4">
        <v>32</v>
      </c>
      <c r="B33" s="4" t="s">
        <v>1509</v>
      </c>
      <c r="C33" s="5">
        <v>2081.52361825</v>
      </c>
      <c r="D33" s="5">
        <v>7314.034769999999</v>
      </c>
      <c r="E33" s="12">
        <f t="shared" si="0"/>
        <v>0.006166685226611094</v>
      </c>
    </row>
    <row r="34" spans="1:5" ht="12.75">
      <c r="A34" s="4">
        <v>33</v>
      </c>
      <c r="B34" s="4" t="s">
        <v>1448</v>
      </c>
      <c r="C34" s="5">
        <v>1533.50487</v>
      </c>
      <c r="D34" s="5">
        <v>5419.333</v>
      </c>
      <c r="E34" s="12">
        <f t="shared" si="0"/>
        <v>0.004543134530808569</v>
      </c>
    </row>
    <row r="35" spans="1:5" ht="12.75">
      <c r="A35" s="4">
        <v>34</v>
      </c>
      <c r="B35" s="4" t="s">
        <v>1467</v>
      </c>
      <c r="C35" s="5">
        <v>1420.384999</v>
      </c>
      <c r="D35" s="5">
        <v>4002.471</v>
      </c>
      <c r="E35" s="12">
        <f t="shared" si="0"/>
        <v>0.004208007592437182</v>
      </c>
    </row>
    <row r="36" spans="1:5" ht="12.75">
      <c r="A36" s="4">
        <v>35</v>
      </c>
      <c r="B36" s="4" t="s">
        <v>1510</v>
      </c>
      <c r="C36" s="5">
        <v>1305.27705</v>
      </c>
      <c r="D36" s="5">
        <v>2373.231</v>
      </c>
      <c r="E36" s="12">
        <f t="shared" si="0"/>
        <v>0.0038669908091827202</v>
      </c>
    </row>
    <row r="37" spans="1:5" ht="12.75">
      <c r="A37" s="4">
        <v>36</v>
      </c>
      <c r="B37" s="4" t="s">
        <v>1465</v>
      </c>
      <c r="C37" s="5">
        <v>1278.413685</v>
      </c>
      <c r="D37" s="5">
        <v>9489.6532</v>
      </c>
      <c r="E37" s="12">
        <f t="shared" si="0"/>
        <v>0.0037874058769580094</v>
      </c>
    </row>
    <row r="38" spans="1:5" ht="12.75">
      <c r="A38" s="4">
        <v>37</v>
      </c>
      <c r="B38" s="4" t="s">
        <v>1511</v>
      </c>
      <c r="C38" s="5">
        <v>1074.400712</v>
      </c>
      <c r="D38" s="5">
        <v>2987.9376</v>
      </c>
      <c r="E38" s="12">
        <f t="shared" si="0"/>
        <v>0.0031830006347567143</v>
      </c>
    </row>
    <row r="39" spans="1:5" ht="12.75">
      <c r="A39" s="4">
        <v>38</v>
      </c>
      <c r="B39" s="4" t="s">
        <v>1499</v>
      </c>
      <c r="C39" s="5">
        <v>966.664686</v>
      </c>
      <c r="D39" s="5">
        <v>17180.7307</v>
      </c>
      <c r="E39" s="12">
        <f t="shared" si="0"/>
        <v>0.0028638237808007888</v>
      </c>
    </row>
    <row r="40" spans="1:5" ht="12.75">
      <c r="A40" s="4">
        <v>39</v>
      </c>
      <c r="B40" s="4" t="s">
        <v>1512</v>
      </c>
      <c r="C40" s="5">
        <v>757.5189556700001</v>
      </c>
      <c r="D40" s="5">
        <v>5091.781</v>
      </c>
      <c r="E40" s="12">
        <f t="shared" si="0"/>
        <v>0.002244212322094825</v>
      </c>
    </row>
    <row r="41" spans="1:5" ht="12.75">
      <c r="A41" s="4">
        <v>40</v>
      </c>
      <c r="B41" s="4" t="s">
        <v>1472</v>
      </c>
      <c r="C41" s="5">
        <v>611.24173</v>
      </c>
      <c r="D41" s="5">
        <v>1497.266</v>
      </c>
      <c r="E41" s="12">
        <f t="shared" si="0"/>
        <v>0.0018108539885068429</v>
      </c>
    </row>
    <row r="42" spans="1:5" ht="12.75">
      <c r="A42" s="4">
        <v>41</v>
      </c>
      <c r="B42" s="4" t="s">
        <v>1453</v>
      </c>
      <c r="C42" s="5">
        <v>504.96746172</v>
      </c>
      <c r="D42" s="5">
        <v>815.9327</v>
      </c>
      <c r="E42" s="12">
        <f t="shared" si="0"/>
        <v>0.0014960077122382312</v>
      </c>
    </row>
    <row r="43" spans="1:5" ht="12.75">
      <c r="A43" s="4">
        <v>42</v>
      </c>
      <c r="B43" s="4" t="s">
        <v>1464</v>
      </c>
      <c r="C43" s="5">
        <v>450.63944688</v>
      </c>
      <c r="D43" s="5">
        <v>907.7325500000001</v>
      </c>
      <c r="E43" s="12">
        <f t="shared" si="0"/>
        <v>0.001335056491907327</v>
      </c>
    </row>
    <row r="44" spans="1:5" ht="12.75">
      <c r="A44" s="4">
        <v>43</v>
      </c>
      <c r="B44" s="4" t="s">
        <v>1466</v>
      </c>
      <c r="C44" s="5">
        <v>447.927116</v>
      </c>
      <c r="D44" s="5">
        <v>1285.687</v>
      </c>
      <c r="E44" s="12">
        <f t="shared" si="0"/>
        <v>0.001327020988192294</v>
      </c>
    </row>
    <row r="45" spans="1:5" ht="12.75">
      <c r="A45" s="4">
        <v>44</v>
      </c>
      <c r="B45" s="4" t="s">
        <v>1513</v>
      </c>
      <c r="C45" s="5">
        <v>306.571436</v>
      </c>
      <c r="D45" s="5">
        <v>776.631</v>
      </c>
      <c r="E45" s="12">
        <f t="shared" si="0"/>
        <v>0.0009082431391634049</v>
      </c>
    </row>
    <row r="46" spans="1:5" ht="12.75">
      <c r="A46" s="4">
        <v>45</v>
      </c>
      <c r="B46" s="4" t="s">
        <v>1452</v>
      </c>
      <c r="C46" s="5">
        <v>276.016648</v>
      </c>
      <c r="D46" s="5">
        <v>1336.396</v>
      </c>
      <c r="E46" s="12">
        <f t="shared" si="0"/>
        <v>0.000817722062145674</v>
      </c>
    </row>
    <row r="47" spans="1:5" ht="12.75">
      <c r="A47" s="4">
        <v>46</v>
      </c>
      <c r="B47" s="4" t="s">
        <v>1487</v>
      </c>
      <c r="C47" s="5">
        <v>271.207144</v>
      </c>
      <c r="D47" s="5">
        <v>915.293</v>
      </c>
      <c r="E47" s="12">
        <f t="shared" si="0"/>
        <v>0.0008034735102656517</v>
      </c>
    </row>
    <row r="48" spans="1:5" ht="12.75">
      <c r="A48" s="4">
        <v>47</v>
      </c>
      <c r="B48" s="4" t="s">
        <v>1486</v>
      </c>
      <c r="C48" s="5">
        <v>248.512688</v>
      </c>
      <c r="D48" s="5">
        <v>329.695</v>
      </c>
      <c r="E48" s="12">
        <f t="shared" si="0"/>
        <v>0.0007362393144515128</v>
      </c>
    </row>
    <row r="49" spans="1:5" ht="12.75">
      <c r="A49" s="4">
        <v>48</v>
      </c>
      <c r="B49" s="4" t="s">
        <v>1514</v>
      </c>
      <c r="C49" s="5">
        <v>193.8</v>
      </c>
      <c r="D49" s="5">
        <v>500</v>
      </c>
      <c r="E49" s="12">
        <f t="shared" si="0"/>
        <v>0.0005741484681888885</v>
      </c>
    </row>
    <row r="50" spans="1:5" ht="12.75">
      <c r="A50" s="4">
        <v>49</v>
      </c>
      <c r="B50" s="4" t="s">
        <v>1444</v>
      </c>
      <c r="C50" s="5">
        <v>182.604936</v>
      </c>
      <c r="D50" s="5">
        <v>807.809</v>
      </c>
      <c r="E50" s="12">
        <f t="shared" si="0"/>
        <v>0.0005409821686694015</v>
      </c>
    </row>
    <row r="51" spans="1:5" ht="12.75">
      <c r="A51" s="4">
        <v>50</v>
      </c>
      <c r="B51" s="4" t="s">
        <v>1447</v>
      </c>
      <c r="C51" s="5">
        <v>178.423515</v>
      </c>
      <c r="D51" s="5">
        <v>6264.347</v>
      </c>
      <c r="E51" s="12">
        <f t="shared" si="0"/>
        <v>0.0005285943644279008</v>
      </c>
    </row>
    <row r="52" spans="1:5" ht="12.75">
      <c r="A52" s="4">
        <v>51</v>
      </c>
      <c r="B52" s="4" t="s">
        <v>1459</v>
      </c>
      <c r="C52" s="5">
        <v>129.412287</v>
      </c>
      <c r="D52" s="5">
        <v>675.257</v>
      </c>
      <c r="E52" s="12">
        <f t="shared" si="0"/>
        <v>0.0003833945631881878</v>
      </c>
    </row>
    <row r="53" spans="1:5" ht="12.75">
      <c r="A53" s="4">
        <v>52</v>
      </c>
      <c r="B53" s="4" t="s">
        <v>1515</v>
      </c>
      <c r="C53" s="5">
        <v>119.225394</v>
      </c>
      <c r="D53" s="5">
        <v>514.664</v>
      </c>
      <c r="E53" s="12">
        <f t="shared" si="0"/>
        <v>0.0003532150533246475</v>
      </c>
    </row>
    <row r="54" spans="1:5" ht="12.75">
      <c r="A54" s="4">
        <v>53</v>
      </c>
      <c r="B54" s="4" t="s">
        <v>1461</v>
      </c>
      <c r="C54" s="5">
        <v>113.918643</v>
      </c>
      <c r="D54" s="5">
        <v>17.63114</v>
      </c>
      <c r="E54" s="12">
        <f t="shared" si="0"/>
        <v>0.00033749336623636146</v>
      </c>
    </row>
    <row r="55" spans="1:5" ht="12.75">
      <c r="A55" s="4">
        <v>54</v>
      </c>
      <c r="B55" s="4" t="s">
        <v>1516</v>
      </c>
      <c r="C55" s="5">
        <v>106.678317</v>
      </c>
      <c r="D55" s="5">
        <v>417.536</v>
      </c>
      <c r="E55" s="12">
        <f t="shared" si="0"/>
        <v>0.00031604330389328517</v>
      </c>
    </row>
    <row r="56" spans="1:5" ht="12.75">
      <c r="A56" s="4">
        <v>55</v>
      </c>
      <c r="B56" s="4" t="s">
        <v>1503</v>
      </c>
      <c r="C56" s="5">
        <v>100.073716</v>
      </c>
      <c r="D56" s="5">
        <v>559.114</v>
      </c>
      <c r="E56" s="12">
        <f t="shared" si="0"/>
        <v>0.00029647662924339453</v>
      </c>
    </row>
    <row r="57" spans="1:5" ht="12.75">
      <c r="A57" s="4">
        <v>56</v>
      </c>
      <c r="B57" s="4" t="s">
        <v>1517</v>
      </c>
      <c r="C57" s="5">
        <v>96.25</v>
      </c>
      <c r="D57" s="5">
        <v>178</v>
      </c>
      <c r="E57" s="12">
        <f t="shared" si="0"/>
        <v>0.00028514855553756716</v>
      </c>
    </row>
    <row r="58" spans="1:5" ht="12.75">
      <c r="A58" s="4">
        <v>57</v>
      </c>
      <c r="B58" s="4" t="s">
        <v>1518</v>
      </c>
      <c r="C58" s="5">
        <v>92.8211836</v>
      </c>
      <c r="D58" s="5">
        <v>280.6</v>
      </c>
      <c r="E58" s="12">
        <f t="shared" si="0"/>
        <v>0.0002749904044345695</v>
      </c>
    </row>
    <row r="59" spans="1:5" ht="12.75">
      <c r="A59" s="4">
        <v>58</v>
      </c>
      <c r="B59" s="4" t="s">
        <v>1519</v>
      </c>
      <c r="C59" s="5">
        <v>92.293766</v>
      </c>
      <c r="D59" s="5">
        <v>92.7253</v>
      </c>
      <c r="E59" s="12">
        <f t="shared" si="0"/>
        <v>0.0002734278863378933</v>
      </c>
    </row>
    <row r="60" spans="1:5" ht="12.75">
      <c r="A60" s="4">
        <v>59</v>
      </c>
      <c r="B60" s="4" t="s">
        <v>1441</v>
      </c>
      <c r="C60" s="5">
        <v>91.128529</v>
      </c>
      <c r="D60" s="5">
        <v>405.082</v>
      </c>
      <c r="E60" s="12">
        <f t="shared" si="0"/>
        <v>0.0002699757757154629</v>
      </c>
    </row>
    <row r="61" spans="1:5" ht="12.75">
      <c r="A61" s="4">
        <v>60</v>
      </c>
      <c r="B61" s="4" t="s">
        <v>1520</v>
      </c>
      <c r="C61" s="5">
        <v>83.043707</v>
      </c>
      <c r="D61" s="5">
        <v>618.741</v>
      </c>
      <c r="E61" s="12">
        <f t="shared" si="0"/>
        <v>0.00024602382438997355</v>
      </c>
    </row>
    <row r="62" spans="1:5" ht="12.75">
      <c r="A62" s="4">
        <v>61</v>
      </c>
      <c r="B62" s="4" t="s">
        <v>1493</v>
      </c>
      <c r="C62" s="5">
        <v>78.087716</v>
      </c>
      <c r="D62" s="5">
        <v>89.03580000000001</v>
      </c>
      <c r="E62" s="12">
        <f t="shared" si="0"/>
        <v>0.0002313412927026262</v>
      </c>
    </row>
    <row r="63" spans="1:5" ht="12.75">
      <c r="A63" s="4">
        <v>62</v>
      </c>
      <c r="B63" s="4" t="s">
        <v>1440</v>
      </c>
      <c r="C63" s="5">
        <v>68.597335</v>
      </c>
      <c r="D63" s="5">
        <v>281.041</v>
      </c>
      <c r="E63" s="12">
        <f t="shared" si="0"/>
        <v>0.00020322525702832833</v>
      </c>
    </row>
    <row r="64" spans="1:5" ht="12.75">
      <c r="A64" s="4">
        <v>63</v>
      </c>
      <c r="B64" s="4" t="s">
        <v>1468</v>
      </c>
      <c r="C64" s="5">
        <v>59.384326</v>
      </c>
      <c r="D64" s="5">
        <v>82.833</v>
      </c>
      <c r="E64" s="12">
        <f t="shared" si="0"/>
        <v>0.0001759309587581506</v>
      </c>
    </row>
    <row r="65" spans="1:5" ht="12.75">
      <c r="A65" s="4">
        <v>64</v>
      </c>
      <c r="B65" s="4" t="s">
        <v>1521</v>
      </c>
      <c r="C65" s="5">
        <v>56.875044</v>
      </c>
      <c r="D65" s="5">
        <v>75</v>
      </c>
      <c r="E65" s="12">
        <f t="shared" si="0"/>
        <v>0.00016849700408036962</v>
      </c>
    </row>
    <row r="66" spans="1:5" ht="12.75">
      <c r="A66" s="4">
        <v>65</v>
      </c>
      <c r="B66" s="4" t="s">
        <v>1522</v>
      </c>
      <c r="C66" s="5">
        <v>53.166131</v>
      </c>
      <c r="D66" s="5">
        <v>316.03831</v>
      </c>
      <c r="E66" s="12">
        <f t="shared" si="0"/>
        <v>0.00015750904372125788</v>
      </c>
    </row>
    <row r="67" spans="1:5" ht="12.75">
      <c r="A67" s="4">
        <v>66</v>
      </c>
      <c r="B67" s="4" t="s">
        <v>1523</v>
      </c>
      <c r="C67" s="5">
        <v>48.526831</v>
      </c>
      <c r="D67" s="5">
        <v>3.6124</v>
      </c>
      <c r="E67" s="12">
        <f aca="true" t="shared" si="1" ref="E67:E110">C67/C$111</f>
        <v>0.0001437647352152274</v>
      </c>
    </row>
    <row r="68" spans="1:5" ht="12.75">
      <c r="A68" s="4">
        <v>67</v>
      </c>
      <c r="B68" s="4" t="s">
        <v>1501</v>
      </c>
      <c r="C68" s="5">
        <v>47.363967</v>
      </c>
      <c r="D68" s="5">
        <v>132.251</v>
      </c>
      <c r="E68" s="12">
        <f t="shared" si="1"/>
        <v>0.00014031965480082077</v>
      </c>
    </row>
    <row r="69" spans="1:5" ht="12.75">
      <c r="A69" s="4">
        <v>68</v>
      </c>
      <c r="B69" s="4" t="s">
        <v>1524</v>
      </c>
      <c r="C69" s="5">
        <v>46</v>
      </c>
      <c r="D69" s="5">
        <v>250.6</v>
      </c>
      <c r="E69" s="12">
        <f t="shared" si="1"/>
        <v>0.00013627879017899313</v>
      </c>
    </row>
    <row r="70" spans="1:5" ht="12.75">
      <c r="A70" s="4">
        <v>69</v>
      </c>
      <c r="B70" s="4" t="s">
        <v>1525</v>
      </c>
      <c r="C70" s="5">
        <v>41.540652</v>
      </c>
      <c r="D70" s="5">
        <v>109.642</v>
      </c>
      <c r="E70" s="12">
        <f t="shared" si="1"/>
        <v>0.00012306760430014286</v>
      </c>
    </row>
    <row r="71" spans="1:5" ht="12.75">
      <c r="A71" s="4">
        <v>70</v>
      </c>
      <c r="B71" s="4" t="s">
        <v>1526</v>
      </c>
      <c r="C71" s="5">
        <v>35.772187</v>
      </c>
      <c r="D71" s="5">
        <v>5.665</v>
      </c>
      <c r="E71" s="12">
        <f t="shared" si="1"/>
        <v>0.00010597805144384145</v>
      </c>
    </row>
    <row r="72" spans="1:5" ht="12.75">
      <c r="A72" s="4">
        <v>71</v>
      </c>
      <c r="B72" s="4" t="s">
        <v>1527</v>
      </c>
      <c r="C72" s="5">
        <v>33.231396</v>
      </c>
      <c r="D72" s="5">
        <v>50.736</v>
      </c>
      <c r="E72" s="12">
        <f t="shared" si="1"/>
        <v>9.845074875737025E-05</v>
      </c>
    </row>
    <row r="73" spans="1:5" ht="12.75">
      <c r="A73" s="4">
        <v>72</v>
      </c>
      <c r="B73" s="4" t="s">
        <v>1528</v>
      </c>
      <c r="C73" s="5">
        <v>32.732975</v>
      </c>
      <c r="D73" s="5">
        <v>221.962</v>
      </c>
      <c r="E73" s="12">
        <f t="shared" si="1"/>
        <v>9.697413547737453E-05</v>
      </c>
    </row>
    <row r="74" spans="1:5" ht="12.75">
      <c r="A74" s="4">
        <v>73</v>
      </c>
      <c r="B74" s="4" t="s">
        <v>1529</v>
      </c>
      <c r="C74" s="5">
        <v>31.68</v>
      </c>
      <c r="D74" s="5">
        <v>132</v>
      </c>
      <c r="E74" s="12">
        <f t="shared" si="1"/>
        <v>9.385461027979354E-05</v>
      </c>
    </row>
    <row r="75" spans="1:5" ht="12.75">
      <c r="A75" s="4">
        <v>74</v>
      </c>
      <c r="B75" s="4" t="s">
        <v>1480</v>
      </c>
      <c r="C75" s="5">
        <v>31.679394</v>
      </c>
      <c r="D75" s="5">
        <v>155.303</v>
      </c>
      <c r="E75" s="12">
        <f t="shared" si="1"/>
        <v>9.385281495486204E-05</v>
      </c>
    </row>
    <row r="76" spans="1:5" ht="12.75">
      <c r="A76" s="4">
        <v>75</v>
      </c>
      <c r="B76" s="4" t="s">
        <v>1530</v>
      </c>
      <c r="C76" s="5">
        <v>27.811266</v>
      </c>
      <c r="D76" s="5">
        <v>101.566</v>
      </c>
      <c r="E76" s="12">
        <f t="shared" si="1"/>
        <v>8.239316703969926E-05</v>
      </c>
    </row>
    <row r="77" spans="1:5" ht="12.75">
      <c r="A77" s="4">
        <v>76</v>
      </c>
      <c r="B77" s="4" t="s">
        <v>1531</v>
      </c>
      <c r="C77" s="5">
        <v>27.663856</v>
      </c>
      <c r="D77" s="5">
        <v>50.0005</v>
      </c>
      <c r="E77" s="12">
        <f t="shared" si="1"/>
        <v>8.195645276882349E-05</v>
      </c>
    </row>
    <row r="78" spans="1:5" ht="12.75">
      <c r="A78" s="4">
        <v>77</v>
      </c>
      <c r="B78" s="4" t="s">
        <v>1532</v>
      </c>
      <c r="C78" s="5">
        <v>26.25055</v>
      </c>
      <c r="D78" s="5">
        <v>131.25</v>
      </c>
      <c r="E78" s="12">
        <f t="shared" si="1"/>
        <v>7.776941729419931E-05</v>
      </c>
    </row>
    <row r="79" spans="1:5" ht="12.75">
      <c r="A79" s="4">
        <v>78</v>
      </c>
      <c r="B79" s="4" t="s">
        <v>1533</v>
      </c>
      <c r="C79" s="5">
        <v>26.25</v>
      </c>
      <c r="D79" s="5">
        <v>50</v>
      </c>
      <c r="E79" s="12">
        <f t="shared" si="1"/>
        <v>7.776778787388196E-05</v>
      </c>
    </row>
    <row r="80" spans="1:5" ht="12.75">
      <c r="A80" s="4">
        <v>79</v>
      </c>
      <c r="B80" s="4" t="s">
        <v>1534</v>
      </c>
      <c r="C80" s="5">
        <v>25.951605</v>
      </c>
      <c r="D80" s="5">
        <v>2.475</v>
      </c>
      <c r="E80" s="12">
        <f t="shared" si="1"/>
        <v>7.68837681000676E-05</v>
      </c>
    </row>
    <row r="81" spans="1:5" ht="12.75">
      <c r="A81" s="4">
        <v>80</v>
      </c>
      <c r="B81" s="4" t="s">
        <v>1535</v>
      </c>
      <c r="C81" s="5">
        <v>22.075629</v>
      </c>
      <c r="D81" s="5">
        <v>10.964</v>
      </c>
      <c r="E81" s="12">
        <f t="shared" si="1"/>
        <v>6.540086983826731E-05</v>
      </c>
    </row>
    <row r="82" spans="1:5" ht="12.75">
      <c r="A82" s="4">
        <v>81</v>
      </c>
      <c r="B82" s="4" t="s">
        <v>1536</v>
      </c>
      <c r="C82" s="5">
        <v>18.84043</v>
      </c>
      <c r="D82" s="5">
        <v>125.796</v>
      </c>
      <c r="E82" s="12">
        <f t="shared" si="1"/>
        <v>5.581632623591322E-05</v>
      </c>
    </row>
    <row r="83" spans="1:5" ht="12.75">
      <c r="A83" s="4">
        <v>82</v>
      </c>
      <c r="B83" s="4" t="s">
        <v>1537</v>
      </c>
      <c r="C83" s="5">
        <v>16.990519</v>
      </c>
      <c r="D83" s="5">
        <v>2.212</v>
      </c>
      <c r="E83" s="12">
        <f t="shared" si="1"/>
        <v>5.03358124746347E-05</v>
      </c>
    </row>
    <row r="84" spans="1:5" ht="12.75">
      <c r="A84" s="4">
        <v>83</v>
      </c>
      <c r="B84" s="4" t="s">
        <v>1538</v>
      </c>
      <c r="C84" s="5">
        <v>14.263193</v>
      </c>
      <c r="D84" s="5">
        <v>55.2805</v>
      </c>
      <c r="E84" s="12">
        <f t="shared" si="1"/>
        <v>4.225588448107573E-05</v>
      </c>
    </row>
    <row r="85" spans="1:5" ht="12.75">
      <c r="A85" s="4">
        <v>84</v>
      </c>
      <c r="B85" s="4" t="s">
        <v>1473</v>
      </c>
      <c r="C85" s="5">
        <v>12.60295</v>
      </c>
      <c r="D85" s="5">
        <v>22.829</v>
      </c>
      <c r="E85" s="12">
        <f t="shared" si="1"/>
        <v>3.733727779752917E-05</v>
      </c>
    </row>
    <row r="86" spans="1:5" ht="12.75">
      <c r="A86" s="4">
        <v>85</v>
      </c>
      <c r="B86" s="4" t="s">
        <v>1539</v>
      </c>
      <c r="C86" s="5">
        <v>9.831937</v>
      </c>
      <c r="D86" s="5">
        <v>14.263</v>
      </c>
      <c r="E86" s="12">
        <f t="shared" si="1"/>
        <v>2.9127923466871288E-05</v>
      </c>
    </row>
    <row r="87" spans="1:5" ht="12.75">
      <c r="A87" s="4">
        <v>86</v>
      </c>
      <c r="B87" s="4" t="s">
        <v>1540</v>
      </c>
      <c r="C87" s="5">
        <v>8.491285</v>
      </c>
      <c r="D87" s="5">
        <v>19.375</v>
      </c>
      <c r="E87" s="12">
        <f t="shared" si="1"/>
        <v>2.5156131453587647E-05</v>
      </c>
    </row>
    <row r="88" spans="1:5" ht="12.75">
      <c r="A88" s="4">
        <v>87</v>
      </c>
      <c r="B88" s="4" t="s">
        <v>1491</v>
      </c>
      <c r="C88" s="5">
        <v>8.053387</v>
      </c>
      <c r="D88" s="5">
        <v>4.557</v>
      </c>
      <c r="E88" s="12">
        <f t="shared" si="1"/>
        <v>2.385882254789633E-05</v>
      </c>
    </row>
    <row r="89" spans="1:5" ht="12.75">
      <c r="A89" s="4">
        <v>88</v>
      </c>
      <c r="B89" s="4" t="s">
        <v>1477</v>
      </c>
      <c r="C89" s="5">
        <v>7.711808</v>
      </c>
      <c r="D89" s="5">
        <v>8.619</v>
      </c>
      <c r="E89" s="12">
        <f t="shared" si="1"/>
        <v>2.2846866615927844E-05</v>
      </c>
    </row>
    <row r="90" spans="1:5" ht="12.75">
      <c r="A90" s="4">
        <v>89</v>
      </c>
      <c r="B90" s="4" t="s">
        <v>1488</v>
      </c>
      <c r="C90" s="5">
        <v>7.598222</v>
      </c>
      <c r="D90" s="5">
        <v>4.377</v>
      </c>
      <c r="E90" s="12">
        <f t="shared" si="1"/>
        <v>2.2510358731987166E-05</v>
      </c>
    </row>
    <row r="91" spans="1:5" ht="12.75">
      <c r="A91" s="4">
        <v>90</v>
      </c>
      <c r="B91" s="4" t="s">
        <v>1541</v>
      </c>
      <c r="C91" s="5">
        <v>5.4615</v>
      </c>
      <c r="D91" s="5">
        <v>26.909</v>
      </c>
      <c r="E91" s="12">
        <f t="shared" si="1"/>
        <v>1.618014375136024E-05</v>
      </c>
    </row>
    <row r="92" spans="1:5" ht="12.75">
      <c r="A92" s="4">
        <v>91</v>
      </c>
      <c r="B92" s="4" t="s">
        <v>1497</v>
      </c>
      <c r="C92" s="5">
        <v>4.745871</v>
      </c>
      <c r="D92" s="5">
        <v>1.181</v>
      </c>
      <c r="E92" s="12">
        <f t="shared" si="1"/>
        <v>1.4060033874468878E-05</v>
      </c>
    </row>
    <row r="93" spans="1:5" ht="12.75">
      <c r="A93" s="4">
        <v>92</v>
      </c>
      <c r="B93" s="4" t="s">
        <v>1542</v>
      </c>
      <c r="C93" s="5">
        <v>4.397197</v>
      </c>
      <c r="D93" s="5">
        <v>27.283</v>
      </c>
      <c r="E93" s="12">
        <f t="shared" si="1"/>
        <v>1.3027058420406481E-05</v>
      </c>
    </row>
    <row r="94" spans="1:5" ht="12.75">
      <c r="A94" s="4">
        <v>93</v>
      </c>
      <c r="B94" s="4" t="s">
        <v>1543</v>
      </c>
      <c r="C94" s="5">
        <v>4.22511</v>
      </c>
      <c r="D94" s="5">
        <v>28.469</v>
      </c>
      <c r="E94" s="12">
        <f t="shared" si="1"/>
        <v>1.2517236503764471E-05</v>
      </c>
    </row>
    <row r="95" spans="1:5" ht="12.75">
      <c r="A95" s="4">
        <v>94</v>
      </c>
      <c r="B95" s="4" t="s">
        <v>1544</v>
      </c>
      <c r="C95" s="5">
        <v>3.905302</v>
      </c>
      <c r="D95" s="5">
        <v>0.365</v>
      </c>
      <c r="E95" s="12">
        <f t="shared" si="1"/>
        <v>1.1569778953121788E-05</v>
      </c>
    </row>
    <row r="96" spans="1:5" ht="12.75">
      <c r="A96" s="4">
        <v>95</v>
      </c>
      <c r="B96" s="4" t="s">
        <v>1545</v>
      </c>
      <c r="C96" s="5">
        <v>3.334653</v>
      </c>
      <c r="D96" s="5">
        <v>0.021</v>
      </c>
      <c r="E96" s="12">
        <f t="shared" si="1"/>
        <v>9.87918427188587E-06</v>
      </c>
    </row>
    <row r="97" spans="1:5" ht="12.75">
      <c r="A97" s="4">
        <v>96</v>
      </c>
      <c r="B97" s="4" t="s">
        <v>1546</v>
      </c>
      <c r="C97" s="5">
        <v>3.320488</v>
      </c>
      <c r="D97" s="5">
        <v>4.2787</v>
      </c>
      <c r="E97" s="12">
        <f t="shared" si="1"/>
        <v>9.837219292257925E-06</v>
      </c>
    </row>
    <row r="98" spans="1:5" ht="12.75">
      <c r="A98" s="4">
        <v>97</v>
      </c>
      <c r="B98" s="4" t="s">
        <v>1547</v>
      </c>
      <c r="C98" s="5">
        <v>2.951806</v>
      </c>
      <c r="D98" s="5">
        <v>12</v>
      </c>
      <c r="E98" s="12">
        <f t="shared" si="1"/>
        <v>8.744968489632456E-06</v>
      </c>
    </row>
    <row r="99" spans="1:5" ht="12.75">
      <c r="A99" s="4">
        <v>98</v>
      </c>
      <c r="B99" s="4" t="s">
        <v>1548</v>
      </c>
      <c r="C99" s="5">
        <v>2.124558</v>
      </c>
      <c r="D99" s="5">
        <v>0.1657</v>
      </c>
      <c r="E99" s="12">
        <f t="shared" si="1"/>
        <v>6.294178128371767E-06</v>
      </c>
    </row>
    <row r="100" spans="1:5" ht="12.75">
      <c r="A100" s="4">
        <v>99</v>
      </c>
      <c r="B100" s="4" t="s">
        <v>1549</v>
      </c>
      <c r="C100" s="5">
        <v>1.856582</v>
      </c>
      <c r="D100" s="5">
        <v>1.01</v>
      </c>
      <c r="E100" s="12">
        <f t="shared" si="1"/>
        <v>5.5002771484368574E-06</v>
      </c>
    </row>
    <row r="101" spans="1:5" ht="12.75">
      <c r="A101" s="4">
        <v>100</v>
      </c>
      <c r="B101" s="4" t="s">
        <v>1502</v>
      </c>
      <c r="C101" s="5">
        <v>1.526635</v>
      </c>
      <c r="D101" s="5">
        <v>0.065</v>
      </c>
      <c r="E101" s="12">
        <f t="shared" si="1"/>
        <v>4.5227819748892865E-06</v>
      </c>
    </row>
    <row r="102" spans="1:5" ht="12.75">
      <c r="A102" s="4">
        <v>101</v>
      </c>
      <c r="B102" s="4" t="s">
        <v>1550</v>
      </c>
      <c r="C102" s="5">
        <v>1.283664</v>
      </c>
      <c r="D102" s="5">
        <v>1.055</v>
      </c>
      <c r="E102" s="12">
        <f t="shared" si="1"/>
        <v>3.80296036774624E-06</v>
      </c>
    </row>
    <row r="103" spans="1:5" ht="12.75">
      <c r="A103" s="4">
        <v>102</v>
      </c>
      <c r="B103" s="4" t="s">
        <v>1474</v>
      </c>
      <c r="C103" s="5">
        <v>0.60555</v>
      </c>
      <c r="D103" s="5">
        <v>0.748</v>
      </c>
      <c r="E103" s="12">
        <f t="shared" si="1"/>
        <v>1.793991769410637E-06</v>
      </c>
    </row>
    <row r="104" spans="1:5" ht="12.75">
      <c r="A104" s="4">
        <v>103</v>
      </c>
      <c r="B104" s="4" t="s">
        <v>1551</v>
      </c>
      <c r="C104" s="5">
        <v>0.596739</v>
      </c>
      <c r="D104" s="5">
        <v>0.0008</v>
      </c>
      <c r="E104" s="12">
        <f t="shared" si="1"/>
        <v>1.7678884559265693E-06</v>
      </c>
    </row>
    <row r="105" spans="1:5" ht="12.75">
      <c r="A105" s="4">
        <v>104</v>
      </c>
      <c r="B105" s="4" t="s">
        <v>1552</v>
      </c>
      <c r="C105" s="5">
        <v>0.435</v>
      </c>
      <c r="D105" s="5">
        <v>0.6</v>
      </c>
      <c r="E105" s="12">
        <f t="shared" si="1"/>
        <v>1.2887233419100438E-06</v>
      </c>
    </row>
    <row r="106" spans="1:5" ht="12.75">
      <c r="A106" s="4">
        <v>105</v>
      </c>
      <c r="B106" s="4" t="s">
        <v>1553</v>
      </c>
      <c r="C106" s="5">
        <v>0.287771</v>
      </c>
      <c r="D106" s="5">
        <v>0.0075</v>
      </c>
      <c r="E106" s="12">
        <f t="shared" si="1"/>
        <v>8.525452984478051E-07</v>
      </c>
    </row>
    <row r="107" spans="1:5" ht="12.75">
      <c r="A107" s="4">
        <v>106</v>
      </c>
      <c r="B107" s="4" t="s">
        <v>1554</v>
      </c>
      <c r="C107" s="5">
        <v>0.220681</v>
      </c>
      <c r="D107" s="5">
        <v>0.234</v>
      </c>
      <c r="E107" s="12">
        <f t="shared" si="1"/>
        <v>6.537856455541388E-07</v>
      </c>
    </row>
    <row r="108" spans="1:5" ht="12.75">
      <c r="A108" s="4">
        <v>107</v>
      </c>
      <c r="B108" s="4" t="s">
        <v>1555</v>
      </c>
      <c r="C108" s="5">
        <v>0.161135</v>
      </c>
      <c r="D108" s="5">
        <v>0.0005</v>
      </c>
      <c r="E108" s="12">
        <f t="shared" si="1"/>
        <v>4.773757142498274E-07</v>
      </c>
    </row>
    <row r="109" spans="1:5" ht="12.75">
      <c r="A109" s="4">
        <v>108</v>
      </c>
      <c r="B109" s="4" t="s">
        <v>1556</v>
      </c>
      <c r="C109" s="5">
        <v>0.07369</v>
      </c>
      <c r="D109" s="5">
        <v>0.25</v>
      </c>
      <c r="E109" s="12">
        <f t="shared" si="1"/>
        <v>2.1831269670195662E-07</v>
      </c>
    </row>
    <row r="110" spans="1:5" ht="13.5" thickBot="1">
      <c r="A110" s="4">
        <v>109</v>
      </c>
      <c r="B110" s="4" t="s">
        <v>1557</v>
      </c>
      <c r="C110" s="5">
        <v>0.056</v>
      </c>
      <c r="D110" s="5">
        <v>0.056</v>
      </c>
      <c r="E110" s="12">
        <f t="shared" si="1"/>
        <v>1.6590461413094818E-07</v>
      </c>
    </row>
    <row r="111" spans="1:4" s="3" customFormat="1" ht="13.5" thickBot="1">
      <c r="A111" s="1"/>
      <c r="B111" s="1" t="s">
        <v>427</v>
      </c>
      <c r="C111" s="2">
        <f>SUM($C$2:$C$110)</f>
        <v>337543.3546157994</v>
      </c>
      <c r="D111" s="2">
        <f>SUM($D$2:$D$110)</f>
        <v>1254851.460670001</v>
      </c>
    </row>
  </sheetData>
  <sheetProtection/>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G115"/>
  <sheetViews>
    <sheetView zoomScalePageLayoutView="0" workbookViewId="0" topLeftCell="A95">
      <selection activeCell="A1" sqref="A1:F115"/>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1784</v>
      </c>
      <c r="B1" s="2" t="s">
        <v>1559</v>
      </c>
      <c r="C1" s="2" t="s">
        <v>1560</v>
      </c>
      <c r="D1" s="2" t="s">
        <v>1561</v>
      </c>
      <c r="E1" s="2" t="s">
        <v>1562</v>
      </c>
      <c r="F1" s="2" t="s">
        <v>1563</v>
      </c>
      <c r="G1" s="3"/>
    </row>
    <row r="2" spans="1:6" ht="12.75">
      <c r="A2" s="4" t="s">
        <v>1462</v>
      </c>
      <c r="B2" s="5">
        <v>271.325995</v>
      </c>
      <c r="C2" s="5">
        <v>1173.281112</v>
      </c>
      <c r="D2" s="5">
        <v>754.707347</v>
      </c>
      <c r="E2" s="5">
        <v>713.670297</v>
      </c>
      <c r="F2" s="5">
        <v>405.112065</v>
      </c>
    </row>
    <row r="3" spans="1:6" ht="12.75">
      <c r="A3" s="4" t="s">
        <v>1785</v>
      </c>
      <c r="B3" s="5">
        <v>0.5</v>
      </c>
      <c r="C3" s="5">
        <v>0</v>
      </c>
      <c r="D3" s="5">
        <v>0</v>
      </c>
      <c r="E3" s="5">
        <v>0</v>
      </c>
      <c r="F3" s="5">
        <v>0</v>
      </c>
    </row>
    <row r="4" spans="1:6" ht="12.75">
      <c r="A4" s="4" t="s">
        <v>1520</v>
      </c>
      <c r="B4" s="5">
        <v>18.769501</v>
      </c>
      <c r="C4" s="5">
        <v>0</v>
      </c>
      <c r="D4" s="5">
        <v>0.5</v>
      </c>
      <c r="E4" s="5">
        <v>0</v>
      </c>
      <c r="F4" s="5">
        <v>0</v>
      </c>
    </row>
    <row r="5" spans="1:6" ht="12.75">
      <c r="A5" s="4" t="s">
        <v>1482</v>
      </c>
      <c r="B5" s="5">
        <v>698.945658</v>
      </c>
      <c r="C5" s="5">
        <v>70.129832</v>
      </c>
      <c r="D5" s="5">
        <v>57.556406</v>
      </c>
      <c r="E5" s="5">
        <v>33.122511</v>
      </c>
      <c r="F5" s="5">
        <v>29.660384</v>
      </c>
    </row>
    <row r="6" spans="1:6" ht="12.75">
      <c r="A6" s="4" t="s">
        <v>1490</v>
      </c>
      <c r="B6" s="5">
        <v>2.719007</v>
      </c>
      <c r="C6" s="5">
        <v>0</v>
      </c>
      <c r="D6" s="5">
        <v>138.362783</v>
      </c>
      <c r="E6" s="5">
        <v>0</v>
      </c>
      <c r="F6" s="5">
        <v>6.36</v>
      </c>
    </row>
    <row r="7" spans="1:6" ht="12.75">
      <c r="A7" s="4" t="s">
        <v>1516</v>
      </c>
      <c r="B7" s="5">
        <v>0</v>
      </c>
      <c r="C7" s="5">
        <v>0.1</v>
      </c>
      <c r="D7" s="5">
        <v>0</v>
      </c>
      <c r="E7" s="5">
        <v>0</v>
      </c>
      <c r="F7" s="5">
        <v>0</v>
      </c>
    </row>
    <row r="8" spans="1:6" ht="12.75">
      <c r="A8" s="4" t="s">
        <v>1519</v>
      </c>
      <c r="B8" s="5">
        <v>0.02</v>
      </c>
      <c r="C8" s="5">
        <v>0</v>
      </c>
      <c r="D8" s="5">
        <v>1.330352</v>
      </c>
      <c r="E8" s="5">
        <v>0</v>
      </c>
      <c r="F8" s="5">
        <v>0</v>
      </c>
    </row>
    <row r="9" spans="1:6" ht="12.75">
      <c r="A9" s="4" t="s">
        <v>1511</v>
      </c>
      <c r="B9" s="5">
        <v>0</v>
      </c>
      <c r="C9" s="5">
        <v>0</v>
      </c>
      <c r="D9" s="5">
        <v>0.1</v>
      </c>
      <c r="E9" s="5">
        <v>0</v>
      </c>
      <c r="F9" s="5">
        <v>0</v>
      </c>
    </row>
    <row r="10" spans="1:6" ht="12.75">
      <c r="A10" s="4" t="s">
        <v>1471</v>
      </c>
      <c r="B10" s="5">
        <v>0</v>
      </c>
      <c r="C10" s="5">
        <v>0</v>
      </c>
      <c r="D10" s="5">
        <v>0</v>
      </c>
      <c r="E10" s="5">
        <v>0</v>
      </c>
      <c r="F10" s="5">
        <v>94.180482</v>
      </c>
    </row>
    <row r="11" spans="1:6" ht="12.75">
      <c r="A11" s="4" t="s">
        <v>1440</v>
      </c>
      <c r="B11" s="5">
        <v>17089.785282</v>
      </c>
      <c r="C11" s="5">
        <v>24716.531852</v>
      </c>
      <c r="D11" s="5">
        <v>2639.863493</v>
      </c>
      <c r="E11" s="5">
        <v>9715.034965</v>
      </c>
      <c r="F11" s="5">
        <v>57793.003994</v>
      </c>
    </row>
    <row r="12" spans="1:6" ht="12.75">
      <c r="A12" s="4" t="s">
        <v>1470</v>
      </c>
      <c r="B12" s="5">
        <v>1211.494141</v>
      </c>
      <c r="C12" s="5">
        <v>301.500325</v>
      </c>
      <c r="D12" s="5">
        <v>384.022182</v>
      </c>
      <c r="E12" s="5">
        <v>2749.854355</v>
      </c>
      <c r="F12" s="5">
        <v>126.035418</v>
      </c>
    </row>
    <row r="13" spans="1:6" ht="12.75">
      <c r="A13" s="4" t="s">
        <v>1504</v>
      </c>
      <c r="B13" s="5">
        <v>0.51</v>
      </c>
      <c r="C13" s="5">
        <v>1.26</v>
      </c>
      <c r="D13" s="5">
        <v>2.91</v>
      </c>
      <c r="E13" s="5">
        <v>3</v>
      </c>
      <c r="F13" s="5">
        <v>0</v>
      </c>
    </row>
    <row r="14" spans="1:6" ht="12.75">
      <c r="A14" s="4" t="s">
        <v>1786</v>
      </c>
      <c r="B14" s="5">
        <v>0</v>
      </c>
      <c r="C14" s="5">
        <v>0</v>
      </c>
      <c r="D14" s="5">
        <v>20.1872</v>
      </c>
      <c r="E14" s="5">
        <v>0</v>
      </c>
      <c r="F14" s="5">
        <v>0</v>
      </c>
    </row>
    <row r="15" spans="1:6" ht="12.75">
      <c r="A15" s="4" t="s">
        <v>1452</v>
      </c>
      <c r="B15" s="5">
        <v>431.209576</v>
      </c>
      <c r="C15" s="5">
        <v>860.636104</v>
      </c>
      <c r="D15" s="5">
        <v>2900.866349</v>
      </c>
      <c r="E15" s="5">
        <v>1736.18151</v>
      </c>
      <c r="F15" s="5">
        <v>1882.13153</v>
      </c>
    </row>
    <row r="16" spans="1:6" ht="12.75">
      <c r="A16" s="4" t="s">
        <v>1468</v>
      </c>
      <c r="B16" s="5">
        <v>303.571803</v>
      </c>
      <c r="C16" s="5">
        <v>246.178154</v>
      </c>
      <c r="D16" s="5">
        <v>97.753924</v>
      </c>
      <c r="E16" s="5">
        <v>453.846453</v>
      </c>
      <c r="F16" s="5">
        <v>140.560401</v>
      </c>
    </row>
    <row r="17" spans="1:6" ht="12.75">
      <c r="A17" s="4" t="s">
        <v>1472</v>
      </c>
      <c r="B17" s="5">
        <v>0</v>
      </c>
      <c r="C17" s="5">
        <v>1</v>
      </c>
      <c r="D17" s="5">
        <v>2.762421</v>
      </c>
      <c r="E17" s="5">
        <v>16.98092</v>
      </c>
      <c r="F17" s="5">
        <v>90.455744</v>
      </c>
    </row>
    <row r="18" spans="1:6" ht="12.75">
      <c r="A18" s="4" t="s">
        <v>1498</v>
      </c>
      <c r="B18" s="5">
        <v>0.3402</v>
      </c>
      <c r="C18" s="5">
        <v>0.2155</v>
      </c>
      <c r="D18" s="5">
        <v>14.47</v>
      </c>
      <c r="E18" s="5">
        <v>11.111568</v>
      </c>
      <c r="F18" s="5">
        <v>1.1</v>
      </c>
    </row>
    <row r="19" spans="1:6" ht="12.75">
      <c r="A19" s="4" t="s">
        <v>1521</v>
      </c>
      <c r="B19" s="5">
        <v>0</v>
      </c>
      <c r="C19" s="5">
        <v>88.57584</v>
      </c>
      <c r="D19" s="5">
        <v>0</v>
      </c>
      <c r="E19" s="5">
        <v>0</v>
      </c>
      <c r="F19" s="5">
        <v>0</v>
      </c>
    </row>
    <row r="20" spans="1:6" ht="12.75">
      <c r="A20" s="4" t="s">
        <v>1446</v>
      </c>
      <c r="B20" s="5">
        <v>11212.831745</v>
      </c>
      <c r="C20" s="5">
        <v>14410.692196</v>
      </c>
      <c r="D20" s="5">
        <v>3117.257799</v>
      </c>
      <c r="E20" s="5">
        <v>4874.241954</v>
      </c>
      <c r="F20" s="5">
        <v>7384.627152</v>
      </c>
    </row>
    <row r="21" spans="1:6" ht="12.75">
      <c r="A21" s="4" t="s">
        <v>1552</v>
      </c>
      <c r="B21" s="5">
        <v>0</v>
      </c>
      <c r="C21" s="5">
        <v>0</v>
      </c>
      <c r="D21" s="5">
        <v>3.42</v>
      </c>
      <c r="E21" s="5">
        <v>0</v>
      </c>
      <c r="F21" s="5">
        <v>0</v>
      </c>
    </row>
    <row r="22" spans="1:6" ht="12.75">
      <c r="A22" s="4" t="s">
        <v>1787</v>
      </c>
      <c r="B22" s="5">
        <v>0</v>
      </c>
      <c r="C22" s="5">
        <v>0</v>
      </c>
      <c r="D22" s="5">
        <v>0</v>
      </c>
      <c r="E22" s="5">
        <v>0.15</v>
      </c>
      <c r="F22" s="5">
        <v>0</v>
      </c>
    </row>
    <row r="23" spans="1:6" ht="12.75">
      <c r="A23" s="4" t="s">
        <v>1486</v>
      </c>
      <c r="B23" s="5">
        <v>93.090777</v>
      </c>
      <c r="C23" s="5">
        <v>139.744441</v>
      </c>
      <c r="D23" s="5">
        <v>26.22725</v>
      </c>
      <c r="E23" s="5">
        <v>25.14265</v>
      </c>
      <c r="F23" s="5">
        <v>11.3814</v>
      </c>
    </row>
    <row r="24" spans="1:6" ht="12.75">
      <c r="A24" s="4" t="s">
        <v>1474</v>
      </c>
      <c r="B24" s="5">
        <v>66.171864</v>
      </c>
      <c r="C24" s="5">
        <v>26.451692</v>
      </c>
      <c r="D24" s="5">
        <v>17.85414</v>
      </c>
      <c r="E24" s="5">
        <v>17.243438</v>
      </c>
      <c r="F24" s="5">
        <v>81.362724</v>
      </c>
    </row>
    <row r="25" spans="1:6" ht="12.75">
      <c r="A25" s="4" t="s">
        <v>1467</v>
      </c>
      <c r="B25" s="5">
        <v>0</v>
      </c>
      <c r="C25" s="5">
        <v>0</v>
      </c>
      <c r="D25" s="5">
        <v>81.5</v>
      </c>
      <c r="E25" s="5">
        <v>115</v>
      </c>
      <c r="F25" s="5">
        <v>199.063797</v>
      </c>
    </row>
    <row r="26" spans="1:6" ht="12.75">
      <c r="A26" s="4" t="s">
        <v>1463</v>
      </c>
      <c r="B26" s="5">
        <v>27.094546</v>
      </c>
      <c r="C26" s="5">
        <v>749.343723</v>
      </c>
      <c r="D26" s="5">
        <v>215.073538</v>
      </c>
      <c r="E26" s="5">
        <v>242.090461</v>
      </c>
      <c r="F26" s="5">
        <v>389.887673</v>
      </c>
    </row>
    <row r="27" spans="1:6" ht="12.75">
      <c r="A27" s="4" t="s">
        <v>1454</v>
      </c>
      <c r="B27" s="5">
        <v>1489.877663</v>
      </c>
      <c r="C27" s="5">
        <v>2343.458402</v>
      </c>
      <c r="D27" s="5">
        <v>1298.908097</v>
      </c>
      <c r="E27" s="5">
        <v>1758.767956</v>
      </c>
      <c r="F27" s="5">
        <v>1569.378864</v>
      </c>
    </row>
    <row r="28" spans="1:6" ht="12.75">
      <c r="A28" s="4" t="s">
        <v>1453</v>
      </c>
      <c r="B28" s="5">
        <v>3394.111665</v>
      </c>
      <c r="C28" s="5">
        <v>0</v>
      </c>
      <c r="D28" s="5">
        <v>8070.251019</v>
      </c>
      <c r="E28" s="5">
        <v>1657.931318</v>
      </c>
      <c r="F28" s="5">
        <v>1656.291425</v>
      </c>
    </row>
    <row r="29" spans="1:6" ht="12.75">
      <c r="A29" s="4" t="s">
        <v>1788</v>
      </c>
      <c r="B29" s="5">
        <v>0</v>
      </c>
      <c r="C29" s="5">
        <v>0.1</v>
      </c>
      <c r="D29" s="5">
        <v>6.003613</v>
      </c>
      <c r="E29" s="5">
        <v>17.710839</v>
      </c>
      <c r="F29" s="5">
        <v>0</v>
      </c>
    </row>
    <row r="30" spans="1:6" ht="12.75">
      <c r="A30" s="4" t="s">
        <v>1444</v>
      </c>
      <c r="B30" s="5">
        <v>3558.677451</v>
      </c>
      <c r="C30" s="5">
        <v>6124.042648</v>
      </c>
      <c r="D30" s="5">
        <v>1470.183501</v>
      </c>
      <c r="E30" s="5">
        <v>1813.897564</v>
      </c>
      <c r="F30" s="5">
        <v>9107.697455</v>
      </c>
    </row>
    <row r="31" spans="1:6" ht="12.75">
      <c r="A31" s="4" t="s">
        <v>1449</v>
      </c>
      <c r="B31" s="5">
        <v>2233.525925</v>
      </c>
      <c r="C31" s="5">
        <v>2403.66868</v>
      </c>
      <c r="D31" s="5">
        <v>977.874163</v>
      </c>
      <c r="E31" s="5">
        <v>1543.370818</v>
      </c>
      <c r="F31" s="5">
        <v>2942.718074</v>
      </c>
    </row>
    <row r="32" spans="1:6" ht="12.75">
      <c r="A32" s="4" t="s">
        <v>1496</v>
      </c>
      <c r="B32" s="5">
        <v>0.02</v>
      </c>
      <c r="C32" s="5">
        <v>0</v>
      </c>
      <c r="D32" s="5">
        <v>0.02</v>
      </c>
      <c r="E32" s="5">
        <v>0</v>
      </c>
      <c r="F32" s="5">
        <v>3</v>
      </c>
    </row>
    <row r="33" spans="1:6" ht="12.75">
      <c r="A33" s="4" t="s">
        <v>1485</v>
      </c>
      <c r="B33" s="5">
        <v>71.35</v>
      </c>
      <c r="C33" s="5">
        <v>206.840403</v>
      </c>
      <c r="D33" s="5">
        <v>416.310926</v>
      </c>
      <c r="E33" s="5">
        <v>58.579418</v>
      </c>
      <c r="F33" s="5">
        <v>16.7</v>
      </c>
    </row>
    <row r="34" spans="1:6" ht="12.75">
      <c r="A34" s="4" t="s">
        <v>1450</v>
      </c>
      <c r="B34" s="5">
        <v>4306.159813</v>
      </c>
      <c r="C34" s="5">
        <v>2171.836472</v>
      </c>
      <c r="D34" s="5">
        <v>3388.813199</v>
      </c>
      <c r="E34" s="5">
        <v>3177.796211</v>
      </c>
      <c r="F34" s="5">
        <v>2285.629083</v>
      </c>
    </row>
    <row r="35" spans="1:6" ht="12.75">
      <c r="A35" s="4" t="s">
        <v>1497</v>
      </c>
      <c r="B35" s="5">
        <v>5.82295</v>
      </c>
      <c r="C35" s="5">
        <v>7.43345</v>
      </c>
      <c r="D35" s="5">
        <v>5.4</v>
      </c>
      <c r="E35" s="5">
        <v>5.25</v>
      </c>
      <c r="F35" s="5">
        <v>1.5</v>
      </c>
    </row>
    <row r="36" spans="1:6" ht="12.75">
      <c r="A36" s="4" t="s">
        <v>1548</v>
      </c>
      <c r="B36" s="5">
        <v>0</v>
      </c>
      <c r="C36" s="5">
        <v>0</v>
      </c>
      <c r="D36" s="5">
        <v>0</v>
      </c>
      <c r="E36" s="5">
        <v>283.995271</v>
      </c>
      <c r="F36" s="5">
        <v>0</v>
      </c>
    </row>
    <row r="37" spans="1:6" ht="12.75">
      <c r="A37" s="4" t="s">
        <v>1458</v>
      </c>
      <c r="B37" s="5">
        <v>669.79923</v>
      </c>
      <c r="C37" s="5">
        <v>707.434527</v>
      </c>
      <c r="D37" s="5">
        <v>383.985858</v>
      </c>
      <c r="E37" s="5">
        <v>891.472996</v>
      </c>
      <c r="F37" s="5">
        <v>715.07786</v>
      </c>
    </row>
    <row r="38" spans="1:6" ht="12.75">
      <c r="A38" s="4" t="s">
        <v>1477</v>
      </c>
      <c r="B38" s="5">
        <v>208.159507</v>
      </c>
      <c r="C38" s="5">
        <v>20.126812</v>
      </c>
      <c r="D38" s="5">
        <v>457.564218</v>
      </c>
      <c r="E38" s="5">
        <v>79.649298</v>
      </c>
      <c r="F38" s="5">
        <v>70.868167</v>
      </c>
    </row>
    <row r="39" spans="1:6" ht="12.75">
      <c r="A39" s="4" t="s">
        <v>1789</v>
      </c>
      <c r="B39" s="5">
        <v>30.730929</v>
      </c>
      <c r="C39" s="5">
        <v>0.1</v>
      </c>
      <c r="D39" s="5">
        <v>0.35</v>
      </c>
      <c r="E39" s="5">
        <v>0</v>
      </c>
      <c r="F39" s="5">
        <v>0</v>
      </c>
    </row>
    <row r="40" spans="1:6" ht="12.75">
      <c r="A40" s="4" t="s">
        <v>1551</v>
      </c>
      <c r="B40" s="5">
        <v>0</v>
      </c>
      <c r="C40" s="5">
        <v>0</v>
      </c>
      <c r="D40" s="5">
        <v>0.7299</v>
      </c>
      <c r="E40" s="5">
        <v>0</v>
      </c>
      <c r="F40" s="5">
        <v>0</v>
      </c>
    </row>
    <row r="41" spans="1:6" ht="12.75">
      <c r="A41" s="4" t="s">
        <v>1476</v>
      </c>
      <c r="B41" s="5">
        <v>320.114665</v>
      </c>
      <c r="C41" s="5">
        <v>676.376</v>
      </c>
      <c r="D41" s="5">
        <v>714.636199</v>
      </c>
      <c r="E41" s="5">
        <v>62.40929</v>
      </c>
      <c r="F41" s="5">
        <v>70.99488</v>
      </c>
    </row>
    <row r="42" spans="1:6" ht="12.75">
      <c r="A42" s="4" t="s">
        <v>1546</v>
      </c>
      <c r="B42" s="5">
        <v>0</v>
      </c>
      <c r="C42" s="5">
        <v>0</v>
      </c>
      <c r="D42" s="5">
        <v>0</v>
      </c>
      <c r="E42" s="5">
        <v>0.5</v>
      </c>
      <c r="F42" s="5">
        <v>0</v>
      </c>
    </row>
    <row r="43" spans="1:6" ht="12.75">
      <c r="A43" s="4" t="s">
        <v>1790</v>
      </c>
      <c r="B43" s="5">
        <v>0</v>
      </c>
      <c r="C43" s="5">
        <v>0</v>
      </c>
      <c r="D43" s="5">
        <v>0</v>
      </c>
      <c r="E43" s="5">
        <v>2</v>
      </c>
      <c r="F43" s="5">
        <v>0</v>
      </c>
    </row>
    <row r="44" spans="1:6" ht="12.75">
      <c r="A44" s="4" t="s">
        <v>1483</v>
      </c>
      <c r="B44" s="5">
        <v>286.493594</v>
      </c>
      <c r="C44" s="5">
        <v>379.221249</v>
      </c>
      <c r="D44" s="5">
        <v>237.084574</v>
      </c>
      <c r="E44" s="5">
        <v>45.700963</v>
      </c>
      <c r="F44" s="5">
        <v>26.499896</v>
      </c>
    </row>
    <row r="45" spans="1:6" ht="12.75">
      <c r="A45" s="4" t="s">
        <v>1488</v>
      </c>
      <c r="B45" s="5">
        <v>8.09685</v>
      </c>
      <c r="C45" s="5">
        <v>10.73405</v>
      </c>
      <c r="D45" s="5">
        <v>7.35</v>
      </c>
      <c r="E45" s="5">
        <v>16.171063</v>
      </c>
      <c r="F45" s="5">
        <v>10.51975</v>
      </c>
    </row>
    <row r="46" spans="1:6" ht="12.75">
      <c r="A46" s="4" t="s">
        <v>1791</v>
      </c>
      <c r="B46" s="5">
        <v>0.15</v>
      </c>
      <c r="C46" s="5">
        <v>31.707872</v>
      </c>
      <c r="D46" s="5">
        <v>0</v>
      </c>
      <c r="E46" s="5">
        <v>0.4455</v>
      </c>
      <c r="F46" s="5">
        <v>0</v>
      </c>
    </row>
    <row r="47" spans="1:6" ht="12.75">
      <c r="A47" s="4" t="s">
        <v>1500</v>
      </c>
      <c r="B47" s="5">
        <v>0</v>
      </c>
      <c r="C47" s="5">
        <v>0</v>
      </c>
      <c r="D47" s="5">
        <v>0</v>
      </c>
      <c r="E47" s="5">
        <v>0</v>
      </c>
      <c r="F47" s="5">
        <v>1</v>
      </c>
    </row>
    <row r="48" spans="1:6" ht="12.75">
      <c r="A48" s="4" t="s">
        <v>1509</v>
      </c>
      <c r="B48" s="5">
        <v>23.010461</v>
      </c>
      <c r="C48" s="5">
        <v>11.462023</v>
      </c>
      <c r="D48" s="5">
        <v>1.323535</v>
      </c>
      <c r="E48" s="5">
        <v>1.523535</v>
      </c>
      <c r="F48" s="5">
        <v>0</v>
      </c>
    </row>
    <row r="49" spans="1:6" ht="12.75">
      <c r="A49" s="4" t="s">
        <v>1443</v>
      </c>
      <c r="B49" s="5">
        <v>8613.311506</v>
      </c>
      <c r="C49" s="5">
        <v>30576.160922</v>
      </c>
      <c r="D49" s="5">
        <v>4176.377965</v>
      </c>
      <c r="E49" s="5">
        <v>1591.986467</v>
      </c>
      <c r="F49" s="5">
        <v>9539.519421</v>
      </c>
    </row>
    <row r="50" spans="1:6" ht="12.75">
      <c r="A50" s="4" t="s">
        <v>1456</v>
      </c>
      <c r="B50" s="5">
        <v>1690.927159</v>
      </c>
      <c r="C50" s="5">
        <v>1381.736913</v>
      </c>
      <c r="D50" s="5">
        <v>16.6272</v>
      </c>
      <c r="E50" s="5">
        <v>1059.151075</v>
      </c>
      <c r="F50" s="5">
        <v>880.572793</v>
      </c>
    </row>
    <row r="51" spans="1:6" ht="12.75">
      <c r="A51" s="4" t="s">
        <v>1487</v>
      </c>
      <c r="B51" s="5">
        <v>2.56</v>
      </c>
      <c r="C51" s="5">
        <v>0.1</v>
      </c>
      <c r="D51" s="5">
        <v>2.7</v>
      </c>
      <c r="E51" s="5">
        <v>0</v>
      </c>
      <c r="F51" s="5">
        <v>10.807492</v>
      </c>
    </row>
    <row r="52" spans="1:6" ht="12.75">
      <c r="A52" s="4" t="s">
        <v>1513</v>
      </c>
      <c r="B52" s="5">
        <v>0</v>
      </c>
      <c r="C52" s="5">
        <v>0</v>
      </c>
      <c r="D52" s="5">
        <v>8.4982</v>
      </c>
      <c r="E52" s="5">
        <v>0</v>
      </c>
      <c r="F52" s="5">
        <v>0</v>
      </c>
    </row>
    <row r="53" spans="1:6" ht="12.75">
      <c r="A53" s="4" t="s">
        <v>1538</v>
      </c>
      <c r="B53" s="5">
        <v>0.0159</v>
      </c>
      <c r="C53" s="5">
        <v>0</v>
      </c>
      <c r="D53" s="5">
        <v>0</v>
      </c>
      <c r="E53" s="5">
        <v>0</v>
      </c>
      <c r="F53" s="5">
        <v>0</v>
      </c>
    </row>
    <row r="54" spans="1:6" ht="12.75">
      <c r="A54" s="4" t="s">
        <v>1543</v>
      </c>
      <c r="B54" s="5">
        <v>0</v>
      </c>
      <c r="C54" s="5">
        <v>0</v>
      </c>
      <c r="D54" s="5">
        <v>0</v>
      </c>
      <c r="E54" s="5">
        <v>840.100811</v>
      </c>
      <c r="F54" s="5">
        <v>0</v>
      </c>
    </row>
    <row r="55" spans="1:6" ht="12.75">
      <c r="A55" s="4" t="s">
        <v>1481</v>
      </c>
      <c r="B55" s="5">
        <v>11.93635</v>
      </c>
      <c r="C55" s="5">
        <v>431.226322</v>
      </c>
      <c r="D55" s="5">
        <v>124.492252</v>
      </c>
      <c r="E55" s="5">
        <v>153.144876</v>
      </c>
      <c r="F55" s="5">
        <v>35.3642</v>
      </c>
    </row>
    <row r="56" spans="1:6" ht="12.75">
      <c r="A56" s="4" t="s">
        <v>1499</v>
      </c>
      <c r="B56" s="5">
        <v>2.85</v>
      </c>
      <c r="C56" s="5">
        <v>0</v>
      </c>
      <c r="D56" s="5">
        <v>0.854</v>
      </c>
      <c r="E56" s="5">
        <v>6.201277</v>
      </c>
      <c r="F56" s="5">
        <v>1</v>
      </c>
    </row>
    <row r="57" spans="1:6" ht="12.75">
      <c r="A57" s="4" t="s">
        <v>1528</v>
      </c>
      <c r="B57" s="5">
        <v>0</v>
      </c>
      <c r="C57" s="5">
        <v>0</v>
      </c>
      <c r="D57" s="5">
        <v>1</v>
      </c>
      <c r="E57" s="5">
        <v>0</v>
      </c>
      <c r="F57" s="5">
        <v>0</v>
      </c>
    </row>
    <row r="58" spans="1:6" ht="12.75">
      <c r="A58" s="4" t="s">
        <v>1792</v>
      </c>
      <c r="B58" s="5">
        <v>0</v>
      </c>
      <c r="C58" s="5">
        <v>0</v>
      </c>
      <c r="D58" s="5">
        <v>1.17099</v>
      </c>
      <c r="E58" s="5">
        <v>0</v>
      </c>
      <c r="F58" s="5">
        <v>0</v>
      </c>
    </row>
    <row r="59" spans="1:6" ht="12.75">
      <c r="A59" s="4" t="s">
        <v>1555</v>
      </c>
      <c r="B59" s="5">
        <v>0.18425</v>
      </c>
      <c r="C59" s="5">
        <v>0</v>
      </c>
      <c r="D59" s="5">
        <v>6.1032</v>
      </c>
      <c r="E59" s="5">
        <v>627.457909</v>
      </c>
      <c r="F59" s="5">
        <v>0</v>
      </c>
    </row>
    <row r="60" spans="1:6" ht="12.75">
      <c r="A60" s="4" t="s">
        <v>1501</v>
      </c>
      <c r="B60" s="5">
        <v>3.3</v>
      </c>
      <c r="C60" s="5">
        <v>0.3</v>
      </c>
      <c r="D60" s="5">
        <v>0.5</v>
      </c>
      <c r="E60" s="5">
        <v>0.4864</v>
      </c>
      <c r="F60" s="5">
        <v>0.5</v>
      </c>
    </row>
    <row r="61" spans="1:6" ht="12.75">
      <c r="A61" s="4" t="s">
        <v>1464</v>
      </c>
      <c r="B61" s="5">
        <v>56.638</v>
      </c>
      <c r="C61" s="5">
        <v>247.393</v>
      </c>
      <c r="D61" s="5">
        <v>98.582</v>
      </c>
      <c r="E61" s="5">
        <v>157.751892</v>
      </c>
      <c r="F61" s="5">
        <v>253.79</v>
      </c>
    </row>
    <row r="62" spans="1:6" ht="12.75">
      <c r="A62" s="4" t="s">
        <v>1492</v>
      </c>
      <c r="B62" s="5">
        <v>14</v>
      </c>
      <c r="C62" s="5">
        <v>7.811897</v>
      </c>
      <c r="D62" s="5">
        <v>0</v>
      </c>
      <c r="E62" s="5">
        <v>49.796776</v>
      </c>
      <c r="F62" s="5">
        <v>5.356688</v>
      </c>
    </row>
    <row r="63" spans="1:6" ht="12.75">
      <c r="A63" s="4" t="s">
        <v>1515</v>
      </c>
      <c r="B63" s="5">
        <v>4</v>
      </c>
      <c r="C63" s="5">
        <v>0</v>
      </c>
      <c r="D63" s="5">
        <v>0</v>
      </c>
      <c r="E63" s="5">
        <v>0</v>
      </c>
      <c r="F63" s="5">
        <v>0</v>
      </c>
    </row>
    <row r="64" spans="1:6" ht="12.75">
      <c r="A64" s="4" t="s">
        <v>1502</v>
      </c>
      <c r="B64" s="5">
        <v>0</v>
      </c>
      <c r="C64" s="5">
        <v>0</v>
      </c>
      <c r="D64" s="5">
        <v>0</v>
      </c>
      <c r="E64" s="5">
        <v>0</v>
      </c>
      <c r="F64" s="5">
        <v>0.5</v>
      </c>
    </row>
    <row r="65" spans="1:6" ht="12.75">
      <c r="A65" s="4" t="s">
        <v>1793</v>
      </c>
      <c r="B65" s="5">
        <v>0.8</v>
      </c>
      <c r="C65" s="5">
        <v>0.0327</v>
      </c>
      <c r="D65" s="5">
        <v>238.618282</v>
      </c>
      <c r="E65" s="5">
        <v>9.511377</v>
      </c>
      <c r="F65" s="5">
        <v>0</v>
      </c>
    </row>
    <row r="66" spans="1:6" ht="12.75">
      <c r="A66" s="4" t="s">
        <v>1445</v>
      </c>
      <c r="B66" s="5">
        <v>7777.785506</v>
      </c>
      <c r="C66" s="5">
        <v>20370.841442</v>
      </c>
      <c r="D66" s="5">
        <v>16265.954789</v>
      </c>
      <c r="E66" s="5">
        <v>4754.155575</v>
      </c>
      <c r="F66" s="5">
        <v>8391.04288238</v>
      </c>
    </row>
    <row r="67" spans="1:6" ht="12.75">
      <c r="A67" s="4" t="s">
        <v>1794</v>
      </c>
      <c r="B67" s="5">
        <v>0</v>
      </c>
      <c r="C67" s="5">
        <v>0</v>
      </c>
      <c r="D67" s="5">
        <v>0</v>
      </c>
      <c r="E67" s="5">
        <v>764.827174</v>
      </c>
      <c r="F67" s="5">
        <v>0</v>
      </c>
    </row>
    <row r="68" spans="1:6" ht="12.75">
      <c r="A68" s="4" t="s">
        <v>1461</v>
      </c>
      <c r="B68" s="5">
        <v>629.705117</v>
      </c>
      <c r="C68" s="5">
        <v>36.410248</v>
      </c>
      <c r="D68" s="5">
        <v>38.0125</v>
      </c>
      <c r="E68" s="5">
        <v>60.1105</v>
      </c>
      <c r="F68" s="5">
        <v>470.592967</v>
      </c>
    </row>
    <row r="69" spans="1:6" ht="12.75">
      <c r="A69" s="4" t="s">
        <v>1507</v>
      </c>
      <c r="B69" s="5">
        <v>5.86336</v>
      </c>
      <c r="C69" s="5">
        <v>550.974996</v>
      </c>
      <c r="D69" s="5">
        <v>167.222178</v>
      </c>
      <c r="E69" s="5">
        <v>202.73928</v>
      </c>
      <c r="F69" s="5">
        <v>0</v>
      </c>
    </row>
    <row r="70" spans="1:6" ht="12.75">
      <c r="A70" s="4" t="s">
        <v>1795</v>
      </c>
      <c r="B70" s="5">
        <v>0</v>
      </c>
      <c r="C70" s="5">
        <v>0</v>
      </c>
      <c r="D70" s="5">
        <v>0</v>
      </c>
      <c r="E70" s="5">
        <v>4.563493</v>
      </c>
      <c r="F70" s="5">
        <v>0</v>
      </c>
    </row>
    <row r="71" spans="1:6" ht="12.75">
      <c r="A71" s="4" t="s">
        <v>1475</v>
      </c>
      <c r="B71" s="5">
        <v>33.282556</v>
      </c>
      <c r="C71" s="5">
        <v>46.99211</v>
      </c>
      <c r="D71" s="5">
        <v>15.694886</v>
      </c>
      <c r="E71" s="5">
        <v>142.051201</v>
      </c>
      <c r="F71" s="5">
        <v>80.119421</v>
      </c>
    </row>
    <row r="72" spans="1:6" ht="12.75">
      <c r="A72" s="4" t="s">
        <v>1526</v>
      </c>
      <c r="B72" s="5">
        <v>49.82391</v>
      </c>
      <c r="C72" s="5">
        <v>0</v>
      </c>
      <c r="D72" s="5">
        <v>0</v>
      </c>
      <c r="E72" s="5">
        <v>0</v>
      </c>
      <c r="F72" s="5">
        <v>0</v>
      </c>
    </row>
    <row r="73" spans="1:6" ht="12.75">
      <c r="A73" s="4" t="s">
        <v>1473</v>
      </c>
      <c r="B73" s="5">
        <v>0</v>
      </c>
      <c r="C73" s="5">
        <v>0</v>
      </c>
      <c r="D73" s="5">
        <v>0</v>
      </c>
      <c r="E73" s="5">
        <v>0</v>
      </c>
      <c r="F73" s="5">
        <v>84.5843</v>
      </c>
    </row>
    <row r="74" spans="1:6" ht="12.75">
      <c r="A74" s="4" t="s">
        <v>1796</v>
      </c>
      <c r="B74" s="5">
        <v>0.4</v>
      </c>
      <c r="C74" s="5">
        <v>2.684337</v>
      </c>
      <c r="D74" s="5">
        <v>0</v>
      </c>
      <c r="E74" s="5">
        <v>0</v>
      </c>
      <c r="F74" s="5">
        <v>0</v>
      </c>
    </row>
    <row r="75" spans="1:6" ht="12.75">
      <c r="A75" s="4" t="s">
        <v>1797</v>
      </c>
      <c r="B75" s="5">
        <v>441.992272</v>
      </c>
      <c r="C75" s="5">
        <v>0</v>
      </c>
      <c r="D75" s="5">
        <v>0</v>
      </c>
      <c r="E75" s="5">
        <v>0</v>
      </c>
      <c r="F75" s="5">
        <v>0</v>
      </c>
    </row>
    <row r="76" spans="1:6" ht="12.75">
      <c r="A76" s="4" t="s">
        <v>1469</v>
      </c>
      <c r="B76" s="5">
        <v>0</v>
      </c>
      <c r="C76" s="5">
        <v>0</v>
      </c>
      <c r="D76" s="5">
        <v>1</v>
      </c>
      <c r="E76" s="5">
        <v>23.629412</v>
      </c>
      <c r="F76" s="5">
        <v>129.411765</v>
      </c>
    </row>
    <row r="77" spans="1:6" ht="12.75">
      <c r="A77" s="4" t="s">
        <v>1532</v>
      </c>
      <c r="B77" s="5">
        <v>0</v>
      </c>
      <c r="C77" s="5">
        <v>0</v>
      </c>
      <c r="D77" s="5">
        <v>5</v>
      </c>
      <c r="E77" s="5">
        <v>0</v>
      </c>
      <c r="F77" s="5">
        <v>0</v>
      </c>
    </row>
    <row r="78" spans="1:6" ht="12.75">
      <c r="A78" s="4" t="s">
        <v>1447</v>
      </c>
      <c r="B78" s="5">
        <v>4893.89124</v>
      </c>
      <c r="C78" s="5">
        <v>4400.432883</v>
      </c>
      <c r="D78" s="5">
        <v>4095.879923</v>
      </c>
      <c r="E78" s="5">
        <v>3313.551136</v>
      </c>
      <c r="F78" s="5">
        <v>3938.592214</v>
      </c>
    </row>
    <row r="79" spans="1:6" ht="12.75">
      <c r="A79" s="4" t="s">
        <v>1442</v>
      </c>
      <c r="B79" s="5">
        <v>5417.088095</v>
      </c>
      <c r="C79" s="5">
        <v>13719.990906</v>
      </c>
      <c r="D79" s="5">
        <v>10741.597199</v>
      </c>
      <c r="E79" s="5">
        <v>13243.301862</v>
      </c>
      <c r="F79" s="5">
        <v>10095.483198</v>
      </c>
    </row>
    <row r="80" spans="1:6" ht="12.75">
      <c r="A80" s="4" t="s">
        <v>1798</v>
      </c>
      <c r="B80" s="5">
        <v>0</v>
      </c>
      <c r="C80" s="5">
        <v>0</v>
      </c>
      <c r="D80" s="5">
        <v>2</v>
      </c>
      <c r="E80" s="5">
        <v>0</v>
      </c>
      <c r="F80" s="5">
        <v>0</v>
      </c>
    </row>
    <row r="81" spans="1:6" ht="12.75">
      <c r="A81" s="4" t="s">
        <v>1495</v>
      </c>
      <c r="B81" s="5">
        <v>0.06</v>
      </c>
      <c r="C81" s="5">
        <v>0.2</v>
      </c>
      <c r="D81" s="5">
        <v>0.180675</v>
      </c>
      <c r="E81" s="5">
        <v>15.333383</v>
      </c>
      <c r="F81" s="5">
        <v>3.015014</v>
      </c>
    </row>
    <row r="82" spans="1:6" ht="12.75">
      <c r="A82" s="4" t="s">
        <v>1506</v>
      </c>
      <c r="B82" s="5">
        <v>227</v>
      </c>
      <c r="C82" s="5">
        <v>0</v>
      </c>
      <c r="D82" s="5">
        <v>3.2</v>
      </c>
      <c r="E82" s="5">
        <v>2278.885082</v>
      </c>
      <c r="F82" s="5">
        <v>0</v>
      </c>
    </row>
    <row r="83" spans="1:6" ht="12.75">
      <c r="A83" s="4" t="s">
        <v>1540</v>
      </c>
      <c r="B83" s="5">
        <v>0</v>
      </c>
      <c r="C83" s="5">
        <v>0.2</v>
      </c>
      <c r="D83" s="5">
        <v>0</v>
      </c>
      <c r="E83" s="5">
        <v>0</v>
      </c>
      <c r="F83" s="5">
        <v>0</v>
      </c>
    </row>
    <row r="84" spans="1:6" ht="12.75">
      <c r="A84" s="4" t="s">
        <v>1460</v>
      </c>
      <c r="B84" s="5">
        <v>502.757026</v>
      </c>
      <c r="C84" s="5">
        <v>491.124229</v>
      </c>
      <c r="D84" s="5">
        <v>556.800113</v>
      </c>
      <c r="E84" s="5">
        <v>4728.272418</v>
      </c>
      <c r="F84" s="5">
        <v>604.893442</v>
      </c>
    </row>
    <row r="85" spans="1:6" ht="12.75">
      <c r="A85" s="4" t="s">
        <v>1541</v>
      </c>
      <c r="B85" s="5">
        <v>0</v>
      </c>
      <c r="C85" s="5">
        <v>0</v>
      </c>
      <c r="D85" s="5">
        <v>13</v>
      </c>
      <c r="E85" s="5">
        <v>0</v>
      </c>
      <c r="F85" s="5">
        <v>0</v>
      </c>
    </row>
    <row r="86" spans="1:6" ht="12.75">
      <c r="A86" s="4" t="s">
        <v>1489</v>
      </c>
      <c r="B86" s="5">
        <v>1.6</v>
      </c>
      <c r="C86" s="5">
        <v>3.2</v>
      </c>
      <c r="D86" s="5">
        <v>3.5</v>
      </c>
      <c r="E86" s="5">
        <v>3</v>
      </c>
      <c r="F86" s="5">
        <v>7.575575</v>
      </c>
    </row>
    <row r="87" spans="1:6" ht="12.75">
      <c r="A87" s="4" t="s">
        <v>1466</v>
      </c>
      <c r="B87" s="5">
        <v>610.579376</v>
      </c>
      <c r="C87" s="5">
        <v>225.166083</v>
      </c>
      <c r="D87" s="5">
        <v>101.106083</v>
      </c>
      <c r="E87" s="5">
        <v>311.577148</v>
      </c>
      <c r="F87" s="5">
        <v>230.720492</v>
      </c>
    </row>
    <row r="88" spans="1:6" ht="12.75">
      <c r="A88" s="4" t="s">
        <v>1556</v>
      </c>
      <c r="B88" s="5">
        <v>0.2</v>
      </c>
      <c r="C88" s="5">
        <v>0</v>
      </c>
      <c r="D88" s="5">
        <v>0</v>
      </c>
      <c r="E88" s="5">
        <v>0</v>
      </c>
      <c r="F88" s="5">
        <v>0</v>
      </c>
    </row>
    <row r="89" spans="1:6" ht="12.75">
      <c r="A89" s="4" t="s">
        <v>1480</v>
      </c>
      <c r="B89" s="5">
        <v>0</v>
      </c>
      <c r="C89" s="5">
        <v>0</v>
      </c>
      <c r="D89" s="5">
        <v>0</v>
      </c>
      <c r="E89" s="5">
        <v>8.364108</v>
      </c>
      <c r="F89" s="5">
        <v>38.694936</v>
      </c>
    </row>
    <row r="90" spans="1:6" ht="12.75">
      <c r="A90" s="4" t="s">
        <v>1478</v>
      </c>
      <c r="B90" s="5">
        <v>15.0165</v>
      </c>
      <c r="C90" s="5">
        <v>8.55</v>
      </c>
      <c r="D90" s="5">
        <v>58.153427</v>
      </c>
      <c r="E90" s="5">
        <v>1.833817</v>
      </c>
      <c r="F90" s="5">
        <v>50.738937</v>
      </c>
    </row>
    <row r="91" spans="1:6" ht="12.75">
      <c r="A91" s="4" t="s">
        <v>1494</v>
      </c>
      <c r="B91" s="5">
        <v>21.53634</v>
      </c>
      <c r="C91" s="5">
        <v>0</v>
      </c>
      <c r="D91" s="5">
        <v>0</v>
      </c>
      <c r="E91" s="5">
        <v>0.2</v>
      </c>
      <c r="F91" s="5">
        <v>4.2</v>
      </c>
    </row>
    <row r="92" spans="1:6" ht="12.75">
      <c r="A92" s="4" t="s">
        <v>1554</v>
      </c>
      <c r="B92" s="5">
        <v>0</v>
      </c>
      <c r="C92" s="5">
        <v>0</v>
      </c>
      <c r="D92" s="5">
        <v>1</v>
      </c>
      <c r="E92" s="5">
        <v>0</v>
      </c>
      <c r="F92" s="5">
        <v>0</v>
      </c>
    </row>
    <row r="93" spans="1:6" ht="12.75">
      <c r="A93" s="4" t="s">
        <v>1465</v>
      </c>
      <c r="B93" s="5">
        <v>97.0591518</v>
      </c>
      <c r="C93" s="5">
        <v>492.219255</v>
      </c>
      <c r="D93" s="5">
        <v>191.204114</v>
      </c>
      <c r="E93" s="5">
        <v>154.90303</v>
      </c>
      <c r="F93" s="5">
        <v>236.53937</v>
      </c>
    </row>
    <row r="94" spans="1:6" ht="12.75">
      <c r="A94" s="4" t="s">
        <v>1799</v>
      </c>
      <c r="B94" s="5">
        <v>267.068958</v>
      </c>
      <c r="C94" s="5">
        <v>2.099062</v>
      </c>
      <c r="D94" s="5">
        <v>0</v>
      </c>
      <c r="E94" s="5">
        <v>5</v>
      </c>
      <c r="F94" s="5">
        <v>0</v>
      </c>
    </row>
    <row r="95" spans="1:6" ht="12.75">
      <c r="A95" s="4" t="s">
        <v>1448</v>
      </c>
      <c r="B95" s="5">
        <v>3.86236</v>
      </c>
      <c r="C95" s="5">
        <v>449.526952</v>
      </c>
      <c r="D95" s="5">
        <v>340.46554</v>
      </c>
      <c r="E95" s="5">
        <v>1966.280669</v>
      </c>
      <c r="F95" s="5">
        <v>2951.203275</v>
      </c>
    </row>
    <row r="96" spans="1:6" ht="12.75">
      <c r="A96" s="4" t="s">
        <v>1503</v>
      </c>
      <c r="B96" s="5">
        <v>0.01755</v>
      </c>
      <c r="C96" s="5">
        <v>0.359742</v>
      </c>
      <c r="D96" s="5">
        <v>0</v>
      </c>
      <c r="E96" s="5">
        <v>0</v>
      </c>
      <c r="F96" s="5">
        <v>0.119988</v>
      </c>
    </row>
    <row r="97" spans="1:6" ht="12.75">
      <c r="A97" s="4" t="s">
        <v>1800</v>
      </c>
      <c r="B97" s="5">
        <v>5.5</v>
      </c>
      <c r="C97" s="5">
        <v>0</v>
      </c>
      <c r="D97" s="5">
        <v>0</v>
      </c>
      <c r="E97" s="5">
        <v>0</v>
      </c>
      <c r="F97" s="5">
        <v>0</v>
      </c>
    </row>
    <row r="98" spans="1:6" ht="12.75">
      <c r="A98" s="4" t="s">
        <v>1491</v>
      </c>
      <c r="B98" s="5">
        <v>0</v>
      </c>
      <c r="C98" s="5">
        <v>0</v>
      </c>
      <c r="D98" s="5">
        <v>11.17</v>
      </c>
      <c r="E98" s="5">
        <v>12</v>
      </c>
      <c r="F98" s="5">
        <v>6</v>
      </c>
    </row>
    <row r="99" spans="1:6" ht="12.75">
      <c r="A99" s="4" t="s">
        <v>1508</v>
      </c>
      <c r="B99" s="5">
        <v>0</v>
      </c>
      <c r="C99" s="5">
        <v>0.5</v>
      </c>
      <c r="D99" s="5">
        <v>0</v>
      </c>
      <c r="E99" s="5">
        <v>0.1</v>
      </c>
      <c r="F99" s="5">
        <v>0</v>
      </c>
    </row>
    <row r="100" spans="1:6" ht="12.75">
      <c r="A100" s="4" t="s">
        <v>1479</v>
      </c>
      <c r="B100" s="5">
        <v>2007.013003</v>
      </c>
      <c r="C100" s="5">
        <v>1431.5268</v>
      </c>
      <c r="D100" s="5">
        <v>374.15041</v>
      </c>
      <c r="E100" s="5">
        <v>173.014</v>
      </c>
      <c r="F100" s="5">
        <v>42.058</v>
      </c>
    </row>
    <row r="101" spans="1:6" ht="12.75">
      <c r="A101" s="4" t="s">
        <v>1801</v>
      </c>
      <c r="B101" s="5">
        <v>15</v>
      </c>
      <c r="C101" s="5">
        <v>0</v>
      </c>
      <c r="D101" s="5">
        <v>0</v>
      </c>
      <c r="E101" s="5">
        <v>0</v>
      </c>
      <c r="F101" s="5">
        <v>0</v>
      </c>
    </row>
    <row r="102" spans="1:6" ht="12.75">
      <c r="A102" s="4" t="s">
        <v>1493</v>
      </c>
      <c r="B102" s="5">
        <v>49.992418</v>
      </c>
      <c r="C102" s="5">
        <v>1.7</v>
      </c>
      <c r="D102" s="5">
        <v>0</v>
      </c>
      <c r="E102" s="5">
        <v>0</v>
      </c>
      <c r="F102" s="5">
        <v>4.329316</v>
      </c>
    </row>
    <row r="103" spans="1:6" ht="12.75">
      <c r="A103" s="4" t="s">
        <v>1802</v>
      </c>
      <c r="B103" s="5">
        <v>0</v>
      </c>
      <c r="C103" s="5">
        <v>0</v>
      </c>
      <c r="D103" s="5">
        <v>0</v>
      </c>
      <c r="E103" s="5">
        <v>0.5</v>
      </c>
      <c r="F103" s="5">
        <v>0</v>
      </c>
    </row>
    <row r="104" spans="1:6" ht="12.75">
      <c r="A104" s="4" t="s">
        <v>1457</v>
      </c>
      <c r="B104" s="5">
        <v>87.686675</v>
      </c>
      <c r="C104" s="5">
        <v>154.577546</v>
      </c>
      <c r="D104" s="5">
        <v>422.876604</v>
      </c>
      <c r="E104" s="5">
        <v>321.657295</v>
      </c>
      <c r="F104" s="5">
        <v>717.738149</v>
      </c>
    </row>
    <row r="105" spans="1:6" ht="12.75">
      <c r="A105" s="4" t="s">
        <v>1484</v>
      </c>
      <c r="B105" s="5">
        <v>26</v>
      </c>
      <c r="C105" s="5">
        <v>26.70335</v>
      </c>
      <c r="D105" s="5">
        <v>22.4496</v>
      </c>
      <c r="E105" s="5">
        <v>179.851405</v>
      </c>
      <c r="F105" s="5">
        <v>20.496601</v>
      </c>
    </row>
    <row r="106" spans="1:6" ht="12.75">
      <c r="A106" s="4" t="s">
        <v>1455</v>
      </c>
      <c r="B106" s="5">
        <v>1462.43207159</v>
      </c>
      <c r="C106" s="5">
        <v>2250.7105808</v>
      </c>
      <c r="D106" s="5">
        <v>1318.481835</v>
      </c>
      <c r="E106" s="5">
        <v>2776.954895</v>
      </c>
      <c r="F106" s="5">
        <v>1219.896987</v>
      </c>
    </row>
    <row r="107" spans="1:6" ht="12.75">
      <c r="A107" s="4" t="s">
        <v>1512</v>
      </c>
      <c r="B107" s="5">
        <v>1.5</v>
      </c>
      <c r="C107" s="5">
        <v>17.48687</v>
      </c>
      <c r="D107" s="5">
        <v>0</v>
      </c>
      <c r="E107" s="5">
        <v>0.05</v>
      </c>
      <c r="F107" s="5">
        <v>0</v>
      </c>
    </row>
    <row r="108" spans="1:6" ht="12.75">
      <c r="A108" s="4" t="s">
        <v>1525</v>
      </c>
      <c r="B108" s="5">
        <v>0.25</v>
      </c>
      <c r="C108" s="5">
        <v>0</v>
      </c>
      <c r="D108" s="5">
        <v>0</v>
      </c>
      <c r="E108" s="5">
        <v>0</v>
      </c>
      <c r="F108" s="5">
        <v>0</v>
      </c>
    </row>
    <row r="109" spans="1:6" ht="12.75">
      <c r="A109" s="4" t="s">
        <v>1451</v>
      </c>
      <c r="B109" s="5">
        <v>145.604563</v>
      </c>
      <c r="C109" s="5">
        <v>6987.71401</v>
      </c>
      <c r="D109" s="5">
        <v>1932.226195</v>
      </c>
      <c r="E109" s="5">
        <v>773.044059</v>
      </c>
      <c r="F109" s="5">
        <v>2057.465529</v>
      </c>
    </row>
    <row r="110" spans="1:6" ht="12.75">
      <c r="A110" s="4" t="s">
        <v>1459</v>
      </c>
      <c r="B110" s="5">
        <v>0</v>
      </c>
      <c r="C110" s="5">
        <v>469.609348</v>
      </c>
      <c r="D110" s="5">
        <v>1146.757533</v>
      </c>
      <c r="E110" s="5">
        <v>1385.357</v>
      </c>
      <c r="F110" s="5">
        <v>666.269</v>
      </c>
    </row>
    <row r="111" spans="1:6" ht="12.75">
      <c r="A111" s="4" t="s">
        <v>1517</v>
      </c>
      <c r="B111" s="5">
        <v>0</v>
      </c>
      <c r="C111" s="5">
        <v>0</v>
      </c>
      <c r="D111" s="5">
        <v>0</v>
      </c>
      <c r="E111" s="5">
        <v>3.025342</v>
      </c>
      <c r="F111" s="5">
        <v>0</v>
      </c>
    </row>
    <row r="112" spans="1:6" ht="12.75">
      <c r="A112" s="4" t="s">
        <v>1514</v>
      </c>
      <c r="B112" s="5">
        <v>163.421139</v>
      </c>
      <c r="C112" s="5">
        <v>25.066667</v>
      </c>
      <c r="D112" s="5">
        <v>0</v>
      </c>
      <c r="E112" s="5">
        <v>0</v>
      </c>
      <c r="F112" s="5">
        <v>0</v>
      </c>
    </row>
    <row r="113" spans="1:6" ht="12.75">
      <c r="A113" s="4" t="s">
        <v>1441</v>
      </c>
      <c r="B113" s="5">
        <v>15592.767773</v>
      </c>
      <c r="C113" s="5">
        <v>31440.728388</v>
      </c>
      <c r="D113" s="5">
        <v>4964.219058</v>
      </c>
      <c r="E113" s="5">
        <v>7800.65947</v>
      </c>
      <c r="F113" s="5">
        <v>17259.177251</v>
      </c>
    </row>
    <row r="114" spans="1:6" ht="13.5" thickBot="1">
      <c r="A114" s="4" t="s">
        <v>1803</v>
      </c>
      <c r="B114" s="5">
        <v>0</v>
      </c>
      <c r="C114" s="5">
        <v>0</v>
      </c>
      <c r="D114" s="5">
        <v>203.885605</v>
      </c>
      <c r="E114" s="5">
        <v>17.3703</v>
      </c>
      <c r="F114" s="5">
        <v>0</v>
      </c>
    </row>
    <row r="115" spans="1:6" s="3" customFormat="1" ht="13.5" thickBot="1">
      <c r="A115" s="1" t="s">
        <v>1594</v>
      </c>
      <c r="B115" s="2">
        <f>SUM($B$2:$B$114)</f>
        <v>98988.76092339</v>
      </c>
      <c r="C115" s="2">
        <f>SUM($C$2:$C$114)</f>
        <v>174132.2409178</v>
      </c>
      <c r="D115" s="2">
        <f>SUM($D$2:$D$114)</f>
        <v>75586.226342</v>
      </c>
      <c r="E115" s="2">
        <f>SUM($E$2:$E$114)</f>
        <v>82045.595036</v>
      </c>
      <c r="F115" s="2">
        <f>SUM($F$2:$F$114)</f>
        <v>147151.16742138</v>
      </c>
    </row>
  </sheetData>
  <sheetProtection/>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G115"/>
  <sheetViews>
    <sheetView zoomScalePageLayoutView="0" workbookViewId="0" topLeftCell="A94">
      <selection activeCell="A1" sqref="A1:F115"/>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1784</v>
      </c>
      <c r="B1" s="2" t="s">
        <v>1559</v>
      </c>
      <c r="C1" s="2" t="s">
        <v>1560</v>
      </c>
      <c r="D1" s="2" t="s">
        <v>1561</v>
      </c>
      <c r="E1" s="2" t="s">
        <v>1562</v>
      </c>
      <c r="F1" s="2" t="s">
        <v>1563</v>
      </c>
      <c r="G1" s="3"/>
    </row>
    <row r="2" spans="1:6" ht="12.75">
      <c r="A2" s="4" t="s">
        <v>1462</v>
      </c>
      <c r="B2" s="5">
        <v>2276.873</v>
      </c>
      <c r="C2" s="5">
        <v>8983.44</v>
      </c>
      <c r="D2" s="5">
        <v>7275.066</v>
      </c>
      <c r="E2" s="5">
        <v>6704.62</v>
      </c>
      <c r="F2" s="5">
        <v>4026.705</v>
      </c>
    </row>
    <row r="3" spans="1:6" ht="12.75">
      <c r="A3" s="4" t="s">
        <v>1785</v>
      </c>
      <c r="B3" s="5">
        <v>0.167</v>
      </c>
      <c r="C3" s="5">
        <v>0</v>
      </c>
      <c r="D3" s="5">
        <v>0</v>
      </c>
      <c r="E3" s="5">
        <v>0</v>
      </c>
      <c r="F3" s="5">
        <v>0</v>
      </c>
    </row>
    <row r="4" spans="1:6" ht="12.75">
      <c r="A4" s="4" t="s">
        <v>1520</v>
      </c>
      <c r="B4" s="5">
        <v>116.74</v>
      </c>
      <c r="C4" s="5">
        <v>0</v>
      </c>
      <c r="D4" s="5">
        <v>0.9</v>
      </c>
      <c r="E4" s="5">
        <v>0</v>
      </c>
      <c r="F4" s="5">
        <v>0</v>
      </c>
    </row>
    <row r="5" spans="1:6" ht="12.75">
      <c r="A5" s="4" t="s">
        <v>1482</v>
      </c>
      <c r="B5" s="5">
        <v>219.0155</v>
      </c>
      <c r="C5" s="5">
        <v>54.133</v>
      </c>
      <c r="D5" s="5">
        <v>197.965</v>
      </c>
      <c r="E5" s="5">
        <v>47.331</v>
      </c>
      <c r="F5" s="5">
        <v>42.6925</v>
      </c>
    </row>
    <row r="6" spans="1:6" ht="12.75">
      <c r="A6" s="4" t="s">
        <v>1490</v>
      </c>
      <c r="B6" s="5">
        <v>8.613</v>
      </c>
      <c r="C6" s="5">
        <v>0</v>
      </c>
      <c r="D6" s="5">
        <v>183.054</v>
      </c>
      <c r="E6" s="5">
        <v>0</v>
      </c>
      <c r="F6" s="5">
        <v>30.44</v>
      </c>
    </row>
    <row r="7" spans="1:6" ht="12.75">
      <c r="A7" s="4" t="s">
        <v>1516</v>
      </c>
      <c r="B7" s="5">
        <v>0</v>
      </c>
      <c r="C7" s="5">
        <v>0.25</v>
      </c>
      <c r="D7" s="5">
        <v>0</v>
      </c>
      <c r="E7" s="5">
        <v>0</v>
      </c>
      <c r="F7" s="5">
        <v>0</v>
      </c>
    </row>
    <row r="8" spans="1:6" ht="12.75">
      <c r="A8" s="4" t="s">
        <v>1519</v>
      </c>
      <c r="B8" s="5">
        <v>0.04</v>
      </c>
      <c r="C8" s="5">
        <v>0</v>
      </c>
      <c r="D8" s="5">
        <v>0.127</v>
      </c>
      <c r="E8" s="5">
        <v>0</v>
      </c>
      <c r="F8" s="5">
        <v>0</v>
      </c>
    </row>
    <row r="9" spans="1:6" ht="12.75">
      <c r="A9" s="4" t="s">
        <v>1511</v>
      </c>
      <c r="B9" s="5">
        <v>0</v>
      </c>
      <c r="C9" s="5">
        <v>0</v>
      </c>
      <c r="D9" s="5">
        <v>0.536</v>
      </c>
      <c r="E9" s="5">
        <v>0</v>
      </c>
      <c r="F9" s="5">
        <v>0</v>
      </c>
    </row>
    <row r="10" spans="1:6" ht="12.75">
      <c r="A10" s="4" t="s">
        <v>1471</v>
      </c>
      <c r="B10" s="5">
        <v>0</v>
      </c>
      <c r="C10" s="5">
        <v>0</v>
      </c>
      <c r="D10" s="5">
        <v>0</v>
      </c>
      <c r="E10" s="5">
        <v>0</v>
      </c>
      <c r="F10" s="5">
        <v>99.135</v>
      </c>
    </row>
    <row r="11" spans="1:6" ht="12.75">
      <c r="A11" s="4" t="s">
        <v>1440</v>
      </c>
      <c r="B11" s="5">
        <v>19543.196</v>
      </c>
      <c r="C11" s="5">
        <v>26178.864</v>
      </c>
      <c r="D11" s="5">
        <v>2707.912</v>
      </c>
      <c r="E11" s="5">
        <v>9267.79909</v>
      </c>
      <c r="F11" s="5">
        <v>61385.865</v>
      </c>
    </row>
    <row r="12" spans="1:6" ht="12.75">
      <c r="A12" s="4" t="s">
        <v>1470</v>
      </c>
      <c r="B12" s="5">
        <v>585.083</v>
      </c>
      <c r="C12" s="5">
        <v>621.938</v>
      </c>
      <c r="D12" s="5">
        <v>344.304</v>
      </c>
      <c r="E12" s="5">
        <v>7237.758</v>
      </c>
      <c r="F12" s="5">
        <v>199.34815</v>
      </c>
    </row>
    <row r="13" spans="1:6" ht="12.75">
      <c r="A13" s="4" t="s">
        <v>1504</v>
      </c>
      <c r="B13" s="5">
        <v>3.4</v>
      </c>
      <c r="C13" s="5">
        <v>6.7</v>
      </c>
      <c r="D13" s="5">
        <v>19.4</v>
      </c>
      <c r="E13" s="5">
        <v>20</v>
      </c>
      <c r="F13" s="5">
        <v>0</v>
      </c>
    </row>
    <row r="14" spans="1:6" ht="12.75">
      <c r="A14" s="4" t="s">
        <v>1786</v>
      </c>
      <c r="B14" s="5">
        <v>0</v>
      </c>
      <c r="C14" s="5">
        <v>0</v>
      </c>
      <c r="D14" s="5">
        <v>32.56</v>
      </c>
      <c r="E14" s="5">
        <v>0</v>
      </c>
      <c r="F14" s="5">
        <v>0</v>
      </c>
    </row>
    <row r="15" spans="1:6" ht="12.75">
      <c r="A15" s="4" t="s">
        <v>1452</v>
      </c>
      <c r="B15" s="5">
        <v>4625.551</v>
      </c>
      <c r="C15" s="5">
        <v>13409.586</v>
      </c>
      <c r="D15" s="5">
        <v>33780.696</v>
      </c>
      <c r="E15" s="5">
        <v>34853.7693</v>
      </c>
      <c r="F15" s="5">
        <v>27282.147</v>
      </c>
    </row>
    <row r="16" spans="1:6" ht="12.75">
      <c r="A16" s="4" t="s">
        <v>1468</v>
      </c>
      <c r="B16" s="5">
        <v>328.559</v>
      </c>
      <c r="C16" s="5">
        <v>246.64</v>
      </c>
      <c r="D16" s="5">
        <v>271.859</v>
      </c>
      <c r="E16" s="5">
        <v>475.377</v>
      </c>
      <c r="F16" s="5">
        <v>489.81</v>
      </c>
    </row>
    <row r="17" spans="1:6" ht="12.75">
      <c r="A17" s="4" t="s">
        <v>1472</v>
      </c>
      <c r="B17" s="5">
        <v>0</v>
      </c>
      <c r="C17" s="5">
        <v>0.411</v>
      </c>
      <c r="D17" s="5">
        <v>1.107</v>
      </c>
      <c r="E17" s="5">
        <v>5.612</v>
      </c>
      <c r="F17" s="5">
        <v>17.97</v>
      </c>
    </row>
    <row r="18" spans="1:6" ht="12.75">
      <c r="A18" s="4" t="s">
        <v>1498</v>
      </c>
      <c r="B18" s="5">
        <v>2.268</v>
      </c>
      <c r="C18" s="5">
        <v>1.2</v>
      </c>
      <c r="D18" s="5">
        <v>21.35</v>
      </c>
      <c r="E18" s="5">
        <v>43.682</v>
      </c>
      <c r="F18" s="5">
        <v>21.2</v>
      </c>
    </row>
    <row r="19" spans="1:6" ht="12.75">
      <c r="A19" s="4" t="s">
        <v>1521</v>
      </c>
      <c r="B19" s="5">
        <v>0</v>
      </c>
      <c r="C19" s="5">
        <v>74.5</v>
      </c>
      <c r="D19" s="5">
        <v>0</v>
      </c>
      <c r="E19" s="5">
        <v>0</v>
      </c>
      <c r="F19" s="5">
        <v>0</v>
      </c>
    </row>
    <row r="20" spans="1:6" ht="12.75">
      <c r="A20" s="4" t="s">
        <v>1446</v>
      </c>
      <c r="B20" s="5">
        <v>17757.257</v>
      </c>
      <c r="C20" s="5">
        <v>24213.972</v>
      </c>
      <c r="D20" s="5">
        <v>12538.74</v>
      </c>
      <c r="E20" s="5">
        <v>14176.871</v>
      </c>
      <c r="F20" s="5">
        <v>18331.118</v>
      </c>
    </row>
    <row r="21" spans="1:6" ht="12.75">
      <c r="A21" s="4" t="s">
        <v>1552</v>
      </c>
      <c r="B21" s="5">
        <v>0</v>
      </c>
      <c r="C21" s="5">
        <v>0</v>
      </c>
      <c r="D21" s="5">
        <v>17.01</v>
      </c>
      <c r="E21" s="5">
        <v>0</v>
      </c>
      <c r="F21" s="5">
        <v>0</v>
      </c>
    </row>
    <row r="22" spans="1:6" ht="12.75">
      <c r="A22" s="4" t="s">
        <v>1787</v>
      </c>
      <c r="B22" s="5">
        <v>0</v>
      </c>
      <c r="C22" s="5">
        <v>0</v>
      </c>
      <c r="D22" s="5">
        <v>0</v>
      </c>
      <c r="E22" s="5">
        <v>0.21</v>
      </c>
      <c r="F22" s="5">
        <v>0</v>
      </c>
    </row>
    <row r="23" spans="1:6" ht="12.75">
      <c r="A23" s="4" t="s">
        <v>1486</v>
      </c>
      <c r="B23" s="5">
        <v>265.37944</v>
      </c>
      <c r="C23" s="5">
        <v>184.253</v>
      </c>
      <c r="D23" s="5">
        <v>183.493</v>
      </c>
      <c r="E23" s="5">
        <v>110.891</v>
      </c>
      <c r="F23" s="5">
        <v>157.766</v>
      </c>
    </row>
    <row r="24" spans="1:6" ht="12.75">
      <c r="A24" s="4" t="s">
        <v>1474</v>
      </c>
      <c r="B24" s="5">
        <v>52.508</v>
      </c>
      <c r="C24" s="5">
        <v>54.417</v>
      </c>
      <c r="D24" s="5">
        <v>24.397</v>
      </c>
      <c r="E24" s="5">
        <v>16.915</v>
      </c>
      <c r="F24" s="5">
        <v>56.372</v>
      </c>
    </row>
    <row r="25" spans="1:6" ht="12.75">
      <c r="A25" s="4" t="s">
        <v>1467</v>
      </c>
      <c r="B25" s="5">
        <v>0</v>
      </c>
      <c r="C25" s="5">
        <v>0</v>
      </c>
      <c r="D25" s="5">
        <v>870</v>
      </c>
      <c r="E25" s="5">
        <v>1222</v>
      </c>
      <c r="F25" s="5">
        <v>1158.087</v>
      </c>
    </row>
    <row r="26" spans="1:6" ht="12.75">
      <c r="A26" s="4" t="s">
        <v>1463</v>
      </c>
      <c r="B26" s="5">
        <v>340.319</v>
      </c>
      <c r="C26" s="5">
        <v>2615.178</v>
      </c>
      <c r="D26" s="5">
        <v>1127.547</v>
      </c>
      <c r="E26" s="5">
        <v>968.359</v>
      </c>
      <c r="F26" s="5">
        <v>1426.23</v>
      </c>
    </row>
    <row r="27" spans="1:6" ht="12.75">
      <c r="A27" s="4" t="s">
        <v>1454</v>
      </c>
      <c r="B27" s="5">
        <v>2488.415</v>
      </c>
      <c r="C27" s="5">
        <v>1036.969</v>
      </c>
      <c r="D27" s="5">
        <v>517.899</v>
      </c>
      <c r="E27" s="5">
        <v>693.89503</v>
      </c>
      <c r="F27" s="5">
        <v>673.8308000000001</v>
      </c>
    </row>
    <row r="28" spans="1:6" ht="12.75">
      <c r="A28" s="4" t="s">
        <v>1453</v>
      </c>
      <c r="B28" s="5">
        <v>14000</v>
      </c>
      <c r="C28" s="5">
        <v>0</v>
      </c>
      <c r="D28" s="5">
        <v>32806.027</v>
      </c>
      <c r="E28" s="5">
        <v>6340</v>
      </c>
      <c r="F28" s="5">
        <v>7200</v>
      </c>
    </row>
    <row r="29" spans="1:6" ht="12.75">
      <c r="A29" s="4" t="s">
        <v>1788</v>
      </c>
      <c r="B29" s="5">
        <v>0</v>
      </c>
      <c r="C29" s="5">
        <v>0.11</v>
      </c>
      <c r="D29" s="5">
        <v>0.43</v>
      </c>
      <c r="E29" s="5">
        <v>3.78</v>
      </c>
      <c r="F29" s="5">
        <v>0</v>
      </c>
    </row>
    <row r="30" spans="1:6" ht="12.75">
      <c r="A30" s="4" t="s">
        <v>1444</v>
      </c>
      <c r="B30" s="5">
        <v>3899.396</v>
      </c>
      <c r="C30" s="5">
        <v>6386.007</v>
      </c>
      <c r="D30" s="5">
        <v>1752.783</v>
      </c>
      <c r="E30" s="5">
        <v>2032.6818</v>
      </c>
      <c r="F30" s="5">
        <v>9873.969</v>
      </c>
    </row>
    <row r="31" spans="1:6" ht="12.75">
      <c r="A31" s="4" t="s">
        <v>1449</v>
      </c>
      <c r="B31" s="5">
        <v>67.03672999999999</v>
      </c>
      <c r="C31" s="5">
        <v>200.01057999999998</v>
      </c>
      <c r="D31" s="5">
        <v>192.82017</v>
      </c>
      <c r="E31" s="5">
        <v>606.4796</v>
      </c>
      <c r="F31" s="5">
        <v>458.8075</v>
      </c>
    </row>
    <row r="32" spans="1:6" ht="12.75">
      <c r="A32" s="4" t="s">
        <v>1496</v>
      </c>
      <c r="B32" s="5">
        <v>0.01</v>
      </c>
      <c r="C32" s="5">
        <v>0</v>
      </c>
      <c r="D32" s="5">
        <v>0.01</v>
      </c>
      <c r="E32" s="5">
        <v>0</v>
      </c>
      <c r="F32" s="5">
        <v>51</v>
      </c>
    </row>
    <row r="33" spans="1:6" ht="12.75">
      <c r="A33" s="4" t="s">
        <v>1485</v>
      </c>
      <c r="B33" s="5">
        <v>489</v>
      </c>
      <c r="C33" s="5">
        <v>670.1404</v>
      </c>
      <c r="D33" s="5">
        <v>514.714</v>
      </c>
      <c r="E33" s="5">
        <v>303</v>
      </c>
      <c r="F33" s="5">
        <v>96</v>
      </c>
    </row>
    <row r="34" spans="1:6" ht="12.75">
      <c r="A34" s="4" t="s">
        <v>1450</v>
      </c>
      <c r="B34" s="5">
        <v>4197.9135</v>
      </c>
      <c r="C34" s="5">
        <v>3214.69925</v>
      </c>
      <c r="D34" s="5">
        <v>4651.6425</v>
      </c>
      <c r="E34" s="5">
        <v>2466.5897999999997</v>
      </c>
      <c r="F34" s="5">
        <v>992.9451</v>
      </c>
    </row>
    <row r="35" spans="1:6" ht="12.75">
      <c r="A35" s="4" t="s">
        <v>1497</v>
      </c>
      <c r="B35" s="5">
        <v>38.819</v>
      </c>
      <c r="C35" s="5">
        <v>48.649</v>
      </c>
      <c r="D35" s="5">
        <v>36</v>
      </c>
      <c r="E35" s="5">
        <v>34</v>
      </c>
      <c r="F35" s="5">
        <v>10</v>
      </c>
    </row>
    <row r="36" spans="1:6" ht="12.75">
      <c r="A36" s="4" t="s">
        <v>1548</v>
      </c>
      <c r="B36" s="5">
        <v>0</v>
      </c>
      <c r="C36" s="5">
        <v>0</v>
      </c>
      <c r="D36" s="5">
        <v>0</v>
      </c>
      <c r="E36" s="5">
        <v>109.861</v>
      </c>
      <c r="F36" s="5">
        <v>0</v>
      </c>
    </row>
    <row r="37" spans="1:6" ht="12.75">
      <c r="A37" s="4" t="s">
        <v>1458</v>
      </c>
      <c r="B37" s="5">
        <v>626.4731999999999</v>
      </c>
      <c r="C37" s="5">
        <v>1132.857</v>
      </c>
      <c r="D37" s="5">
        <v>574.50615</v>
      </c>
      <c r="E37" s="5">
        <v>1233.94426</v>
      </c>
      <c r="F37" s="5">
        <v>1296.236</v>
      </c>
    </row>
    <row r="38" spans="1:6" ht="12.75">
      <c r="A38" s="4" t="s">
        <v>1477</v>
      </c>
      <c r="B38" s="5">
        <v>185.367</v>
      </c>
      <c r="C38" s="5">
        <v>205.675</v>
      </c>
      <c r="D38" s="5">
        <v>204.456</v>
      </c>
      <c r="E38" s="5">
        <v>97.909</v>
      </c>
      <c r="F38" s="5">
        <v>226.314</v>
      </c>
    </row>
    <row r="39" spans="1:6" ht="12.75">
      <c r="A39" s="4" t="s">
        <v>1789</v>
      </c>
      <c r="B39" s="5">
        <v>17.22</v>
      </c>
      <c r="C39" s="5">
        <v>0.16</v>
      </c>
      <c r="D39" s="5">
        <v>0.35</v>
      </c>
      <c r="E39" s="5">
        <v>0</v>
      </c>
      <c r="F39" s="5">
        <v>0</v>
      </c>
    </row>
    <row r="40" spans="1:6" ht="12.75">
      <c r="A40" s="4" t="s">
        <v>1551</v>
      </c>
      <c r="B40" s="5">
        <v>0</v>
      </c>
      <c r="C40" s="5">
        <v>0</v>
      </c>
      <c r="D40" s="5">
        <v>4.866</v>
      </c>
      <c r="E40" s="5">
        <v>0</v>
      </c>
      <c r="F40" s="5">
        <v>0</v>
      </c>
    </row>
    <row r="41" spans="1:6" ht="12.75">
      <c r="A41" s="4" t="s">
        <v>1476</v>
      </c>
      <c r="B41" s="5">
        <v>654.79942</v>
      </c>
      <c r="C41" s="5">
        <v>565.86785</v>
      </c>
      <c r="D41" s="5">
        <v>1807.5253300000002</v>
      </c>
      <c r="E41" s="5">
        <v>391.042</v>
      </c>
      <c r="F41" s="5">
        <v>446.104</v>
      </c>
    </row>
    <row r="42" spans="1:6" ht="12.75">
      <c r="A42" s="4" t="s">
        <v>1546</v>
      </c>
      <c r="B42" s="5">
        <v>0</v>
      </c>
      <c r="C42" s="5">
        <v>0</v>
      </c>
      <c r="D42" s="5">
        <v>0</v>
      </c>
      <c r="E42" s="5">
        <v>10</v>
      </c>
      <c r="F42" s="5">
        <v>0</v>
      </c>
    </row>
    <row r="43" spans="1:6" ht="12.75">
      <c r="A43" s="4" t="s">
        <v>1790</v>
      </c>
      <c r="B43" s="5">
        <v>0</v>
      </c>
      <c r="C43" s="5">
        <v>0</v>
      </c>
      <c r="D43" s="5">
        <v>0</v>
      </c>
      <c r="E43" s="5">
        <v>2.9</v>
      </c>
      <c r="F43" s="5">
        <v>0</v>
      </c>
    </row>
    <row r="44" spans="1:6" ht="12.75">
      <c r="A44" s="4" t="s">
        <v>1483</v>
      </c>
      <c r="B44" s="5">
        <v>204.007</v>
      </c>
      <c r="C44" s="5">
        <v>218.331</v>
      </c>
      <c r="D44" s="5">
        <v>110.813</v>
      </c>
      <c r="E44" s="5">
        <v>24.821</v>
      </c>
      <c r="F44" s="5">
        <v>16.281</v>
      </c>
    </row>
    <row r="45" spans="1:6" ht="12.75">
      <c r="A45" s="4" t="s">
        <v>1488</v>
      </c>
      <c r="B45" s="5">
        <v>80.119</v>
      </c>
      <c r="C45" s="5">
        <v>145.515</v>
      </c>
      <c r="D45" s="5">
        <v>52.971</v>
      </c>
      <c r="E45" s="5">
        <v>146.232</v>
      </c>
      <c r="F45" s="5">
        <v>108.28</v>
      </c>
    </row>
    <row r="46" spans="1:6" ht="12.75">
      <c r="A46" s="4" t="s">
        <v>1791</v>
      </c>
      <c r="B46" s="5">
        <v>0.13</v>
      </c>
      <c r="C46" s="5">
        <v>12.337</v>
      </c>
      <c r="D46" s="5">
        <v>0</v>
      </c>
      <c r="E46" s="5">
        <v>0.13</v>
      </c>
      <c r="F46" s="5">
        <v>0</v>
      </c>
    </row>
    <row r="47" spans="1:6" ht="12.75">
      <c r="A47" s="4" t="s">
        <v>1500</v>
      </c>
      <c r="B47" s="5">
        <v>0</v>
      </c>
      <c r="C47" s="5">
        <v>0</v>
      </c>
      <c r="D47" s="5">
        <v>0</v>
      </c>
      <c r="E47" s="5">
        <v>0</v>
      </c>
      <c r="F47" s="5">
        <v>2</v>
      </c>
    </row>
    <row r="48" spans="1:6" ht="12.75">
      <c r="A48" s="4" t="s">
        <v>1509</v>
      </c>
      <c r="B48" s="5">
        <v>130.37</v>
      </c>
      <c r="C48" s="5">
        <v>74.908</v>
      </c>
      <c r="D48" s="5">
        <v>9.8</v>
      </c>
      <c r="E48" s="5">
        <v>9.8</v>
      </c>
      <c r="F48" s="5">
        <v>0</v>
      </c>
    </row>
    <row r="49" spans="1:6" ht="12.75">
      <c r="A49" s="4" t="s">
        <v>1443</v>
      </c>
      <c r="B49" s="5">
        <v>32220.983</v>
      </c>
      <c r="C49" s="5">
        <v>64400.342</v>
      </c>
      <c r="D49" s="5">
        <v>18027.402</v>
      </c>
      <c r="E49" s="5">
        <v>12967.585</v>
      </c>
      <c r="F49" s="5">
        <v>43552.942</v>
      </c>
    </row>
    <row r="50" spans="1:6" ht="12.75">
      <c r="A50" s="4" t="s">
        <v>1456</v>
      </c>
      <c r="B50" s="5">
        <v>2554.073</v>
      </c>
      <c r="C50" s="5">
        <v>1523.039</v>
      </c>
      <c r="D50" s="5">
        <v>110.848</v>
      </c>
      <c r="E50" s="5">
        <v>1300.056</v>
      </c>
      <c r="F50" s="5">
        <v>898.554</v>
      </c>
    </row>
    <row r="51" spans="1:6" ht="12.75">
      <c r="A51" s="4" t="s">
        <v>1487</v>
      </c>
      <c r="B51" s="5">
        <v>10.03</v>
      </c>
      <c r="C51" s="5">
        <v>0.177</v>
      </c>
      <c r="D51" s="5">
        <v>30.3</v>
      </c>
      <c r="E51" s="5">
        <v>0</v>
      </c>
      <c r="F51" s="5">
        <v>96.957</v>
      </c>
    </row>
    <row r="52" spans="1:6" ht="12.75">
      <c r="A52" s="4" t="s">
        <v>1513</v>
      </c>
      <c r="B52" s="5">
        <v>0</v>
      </c>
      <c r="C52" s="5">
        <v>0</v>
      </c>
      <c r="D52" s="5">
        <v>27.718</v>
      </c>
      <c r="E52" s="5">
        <v>0</v>
      </c>
      <c r="F52" s="5">
        <v>0</v>
      </c>
    </row>
    <row r="53" spans="1:6" ht="12.75">
      <c r="A53" s="4" t="s">
        <v>1538</v>
      </c>
      <c r="B53" s="5">
        <v>0.106</v>
      </c>
      <c r="C53" s="5">
        <v>0</v>
      </c>
      <c r="D53" s="5">
        <v>0</v>
      </c>
      <c r="E53" s="5">
        <v>0</v>
      </c>
      <c r="F53" s="5">
        <v>0</v>
      </c>
    </row>
    <row r="54" spans="1:6" ht="12.75">
      <c r="A54" s="4" t="s">
        <v>1543</v>
      </c>
      <c r="B54" s="5">
        <v>0</v>
      </c>
      <c r="C54" s="5">
        <v>0</v>
      </c>
      <c r="D54" s="5">
        <v>0</v>
      </c>
      <c r="E54" s="5">
        <v>283.87332000000004</v>
      </c>
      <c r="F54" s="5">
        <v>0</v>
      </c>
    </row>
    <row r="55" spans="1:6" ht="12.75">
      <c r="A55" s="4" t="s">
        <v>1481</v>
      </c>
      <c r="B55" s="5">
        <v>167.14</v>
      </c>
      <c r="C55" s="5">
        <v>389.611</v>
      </c>
      <c r="D55" s="5">
        <v>170.927</v>
      </c>
      <c r="E55" s="5">
        <v>295.966</v>
      </c>
      <c r="F55" s="5">
        <v>200.203</v>
      </c>
    </row>
    <row r="56" spans="1:6" ht="12.75">
      <c r="A56" s="4" t="s">
        <v>1499</v>
      </c>
      <c r="B56" s="5">
        <v>45.14</v>
      </c>
      <c r="C56" s="5">
        <v>0</v>
      </c>
      <c r="D56" s="5">
        <v>0.556</v>
      </c>
      <c r="E56" s="5">
        <v>4.19</v>
      </c>
      <c r="F56" s="5">
        <v>2.5</v>
      </c>
    </row>
    <row r="57" spans="1:6" ht="12.75">
      <c r="A57" s="4" t="s">
        <v>1528</v>
      </c>
      <c r="B57" s="5">
        <v>0</v>
      </c>
      <c r="C57" s="5">
        <v>0</v>
      </c>
      <c r="D57" s="5">
        <v>2.82</v>
      </c>
      <c r="E57" s="5">
        <v>0</v>
      </c>
      <c r="F57" s="5">
        <v>0</v>
      </c>
    </row>
    <row r="58" spans="1:6" ht="12.75">
      <c r="A58" s="4" t="s">
        <v>1792</v>
      </c>
      <c r="B58" s="5">
        <v>0</v>
      </c>
      <c r="C58" s="5">
        <v>0</v>
      </c>
      <c r="D58" s="5">
        <v>0.376</v>
      </c>
      <c r="E58" s="5">
        <v>0</v>
      </c>
      <c r="F58" s="5">
        <v>0</v>
      </c>
    </row>
    <row r="59" spans="1:6" ht="12.75">
      <c r="A59" s="4" t="s">
        <v>1555</v>
      </c>
      <c r="B59" s="5">
        <v>0.209</v>
      </c>
      <c r="C59" s="5">
        <v>0</v>
      </c>
      <c r="D59" s="5">
        <v>19.165</v>
      </c>
      <c r="E59" s="5">
        <v>601.073</v>
      </c>
      <c r="F59" s="5">
        <v>0</v>
      </c>
    </row>
    <row r="60" spans="1:6" ht="12.75">
      <c r="A60" s="4" t="s">
        <v>1501</v>
      </c>
      <c r="B60" s="5">
        <v>0.55</v>
      </c>
      <c r="C60" s="5">
        <v>1.609</v>
      </c>
      <c r="D60" s="5">
        <v>0.093</v>
      </c>
      <c r="E60" s="5">
        <v>0.462</v>
      </c>
      <c r="F60" s="5">
        <v>0.5</v>
      </c>
    </row>
    <row r="61" spans="1:6" ht="12.75">
      <c r="A61" s="4" t="s">
        <v>1464</v>
      </c>
      <c r="B61" s="5">
        <v>5.85433</v>
      </c>
      <c r="C61" s="5">
        <v>1.84617</v>
      </c>
      <c r="D61" s="5">
        <v>31.66232</v>
      </c>
      <c r="E61" s="5">
        <v>4.2198400000000005</v>
      </c>
      <c r="F61" s="5">
        <v>25.251759999999997</v>
      </c>
    </row>
    <row r="62" spans="1:6" ht="12.75">
      <c r="A62" s="4" t="s">
        <v>1492</v>
      </c>
      <c r="B62" s="5">
        <v>115.3</v>
      </c>
      <c r="C62" s="5">
        <v>22.86</v>
      </c>
      <c r="D62" s="5">
        <v>0</v>
      </c>
      <c r="E62" s="5">
        <v>0.654</v>
      </c>
      <c r="F62" s="5">
        <v>13.5</v>
      </c>
    </row>
    <row r="63" spans="1:6" ht="12.75">
      <c r="A63" s="4" t="s">
        <v>1515</v>
      </c>
      <c r="B63" s="5">
        <v>0.665</v>
      </c>
      <c r="C63" s="5">
        <v>0</v>
      </c>
      <c r="D63" s="5">
        <v>0</v>
      </c>
      <c r="E63" s="5">
        <v>0</v>
      </c>
      <c r="F63" s="5">
        <v>0</v>
      </c>
    </row>
    <row r="64" spans="1:6" ht="12.75">
      <c r="A64" s="4" t="s">
        <v>1502</v>
      </c>
      <c r="B64" s="5">
        <v>0</v>
      </c>
      <c r="C64" s="5">
        <v>0</v>
      </c>
      <c r="D64" s="5">
        <v>0</v>
      </c>
      <c r="E64" s="5">
        <v>0</v>
      </c>
      <c r="F64" s="5">
        <v>0.184</v>
      </c>
    </row>
    <row r="65" spans="1:6" ht="12.75">
      <c r="A65" s="4" t="s">
        <v>1793</v>
      </c>
      <c r="B65" s="5">
        <v>0.224</v>
      </c>
      <c r="C65" s="5">
        <v>0.218</v>
      </c>
      <c r="D65" s="5">
        <v>53.004</v>
      </c>
      <c r="E65" s="5">
        <v>0.086</v>
      </c>
      <c r="F65" s="5">
        <v>0</v>
      </c>
    </row>
    <row r="66" spans="1:6" ht="12.75">
      <c r="A66" s="4" t="s">
        <v>1445</v>
      </c>
      <c r="B66" s="5">
        <v>8554.809</v>
      </c>
      <c r="C66" s="5">
        <v>21209.854</v>
      </c>
      <c r="D66" s="5">
        <v>17116.07</v>
      </c>
      <c r="E66" s="5">
        <v>5386.902</v>
      </c>
      <c r="F66" s="5">
        <v>10349.838</v>
      </c>
    </row>
    <row r="67" spans="1:6" ht="12.75">
      <c r="A67" s="4" t="s">
        <v>1794</v>
      </c>
      <c r="B67" s="5">
        <v>0</v>
      </c>
      <c r="C67" s="5">
        <v>0</v>
      </c>
      <c r="D67" s="5">
        <v>0</v>
      </c>
      <c r="E67" s="5">
        <v>41.94</v>
      </c>
      <c r="F67" s="5">
        <v>0</v>
      </c>
    </row>
    <row r="68" spans="1:6" ht="12.75">
      <c r="A68" s="4" t="s">
        <v>1461</v>
      </c>
      <c r="B68" s="5">
        <v>1986.281</v>
      </c>
      <c r="C68" s="5">
        <v>164.499</v>
      </c>
      <c r="D68" s="5">
        <v>242.363</v>
      </c>
      <c r="E68" s="5">
        <v>274.523</v>
      </c>
      <c r="F68" s="5">
        <v>1446.015</v>
      </c>
    </row>
    <row r="69" spans="1:6" ht="12.75">
      <c r="A69" s="4" t="s">
        <v>1507</v>
      </c>
      <c r="B69" s="5">
        <v>13.844</v>
      </c>
      <c r="C69" s="5">
        <v>164.454</v>
      </c>
      <c r="D69" s="5">
        <v>147.975</v>
      </c>
      <c r="E69" s="5">
        <v>72.039</v>
      </c>
      <c r="F69" s="5">
        <v>0</v>
      </c>
    </row>
    <row r="70" spans="1:6" ht="12.75">
      <c r="A70" s="4" t="s">
        <v>1795</v>
      </c>
      <c r="B70" s="5">
        <v>0</v>
      </c>
      <c r="C70" s="5">
        <v>0</v>
      </c>
      <c r="D70" s="5">
        <v>0</v>
      </c>
      <c r="E70" s="5">
        <v>0.86</v>
      </c>
      <c r="F70" s="5">
        <v>0</v>
      </c>
    </row>
    <row r="71" spans="1:6" ht="12.75">
      <c r="A71" s="4" t="s">
        <v>1475</v>
      </c>
      <c r="B71" s="5">
        <v>188.664</v>
      </c>
      <c r="C71" s="5">
        <v>278.751</v>
      </c>
      <c r="D71" s="5">
        <v>93.1</v>
      </c>
      <c r="E71" s="5">
        <v>842.629</v>
      </c>
      <c r="F71" s="5">
        <v>515.364</v>
      </c>
    </row>
    <row r="72" spans="1:6" ht="12.75">
      <c r="A72" s="4" t="s">
        <v>1526</v>
      </c>
      <c r="B72" s="5">
        <v>22.2</v>
      </c>
      <c r="C72" s="5">
        <v>0</v>
      </c>
      <c r="D72" s="5">
        <v>0</v>
      </c>
      <c r="E72" s="5">
        <v>0</v>
      </c>
      <c r="F72" s="5">
        <v>0</v>
      </c>
    </row>
    <row r="73" spans="1:6" ht="12.75">
      <c r="A73" s="4" t="s">
        <v>1473</v>
      </c>
      <c r="B73" s="5">
        <v>0</v>
      </c>
      <c r="C73" s="5">
        <v>0</v>
      </c>
      <c r="D73" s="5">
        <v>0</v>
      </c>
      <c r="E73" s="5">
        <v>0</v>
      </c>
      <c r="F73" s="5">
        <v>1691.03</v>
      </c>
    </row>
    <row r="74" spans="1:6" ht="12.75">
      <c r="A74" s="4" t="s">
        <v>1796</v>
      </c>
      <c r="B74" s="5">
        <v>0.23</v>
      </c>
      <c r="C74" s="5">
        <v>1.42</v>
      </c>
      <c r="D74" s="5">
        <v>0</v>
      </c>
      <c r="E74" s="5">
        <v>0</v>
      </c>
      <c r="F74" s="5">
        <v>0</v>
      </c>
    </row>
    <row r="75" spans="1:6" ht="12.75">
      <c r="A75" s="4" t="s">
        <v>1797</v>
      </c>
      <c r="B75" s="5">
        <v>499.424</v>
      </c>
      <c r="C75" s="5">
        <v>0</v>
      </c>
      <c r="D75" s="5">
        <v>0</v>
      </c>
      <c r="E75" s="5">
        <v>0</v>
      </c>
      <c r="F75" s="5">
        <v>0</v>
      </c>
    </row>
    <row r="76" spans="1:6" ht="12.75">
      <c r="A76" s="4" t="s">
        <v>1469</v>
      </c>
      <c r="B76" s="5">
        <v>0</v>
      </c>
      <c r="C76" s="5">
        <v>0</v>
      </c>
      <c r="D76" s="5">
        <v>3.4</v>
      </c>
      <c r="E76" s="5">
        <v>28.099</v>
      </c>
      <c r="F76" s="5">
        <v>383.88</v>
      </c>
    </row>
    <row r="77" spans="1:6" ht="12.75">
      <c r="A77" s="4" t="s">
        <v>1532</v>
      </c>
      <c r="B77" s="5">
        <v>0</v>
      </c>
      <c r="C77" s="5">
        <v>0</v>
      </c>
      <c r="D77" s="5">
        <v>4.237</v>
      </c>
      <c r="E77" s="5">
        <v>0</v>
      </c>
      <c r="F77" s="5">
        <v>0</v>
      </c>
    </row>
    <row r="78" spans="1:6" ht="12.75">
      <c r="A78" s="4" t="s">
        <v>1447</v>
      </c>
      <c r="B78" s="5">
        <v>40085.039</v>
      </c>
      <c r="C78" s="5">
        <v>33499.567</v>
      </c>
      <c r="D78" s="5">
        <v>46449.06699</v>
      </c>
      <c r="E78" s="5">
        <v>46773.861</v>
      </c>
      <c r="F78" s="5">
        <v>66995.349</v>
      </c>
    </row>
    <row r="79" spans="1:6" ht="12.75">
      <c r="A79" s="4" t="s">
        <v>1442</v>
      </c>
      <c r="B79" s="5">
        <v>15329.849</v>
      </c>
      <c r="C79" s="5">
        <v>21494.178</v>
      </c>
      <c r="D79" s="5">
        <v>15685.114599999999</v>
      </c>
      <c r="E79" s="5">
        <v>17267.474</v>
      </c>
      <c r="F79" s="5">
        <v>13872.5855</v>
      </c>
    </row>
    <row r="80" spans="1:6" ht="12.75">
      <c r="A80" s="4" t="s">
        <v>1798</v>
      </c>
      <c r="B80" s="5">
        <v>0</v>
      </c>
      <c r="C80" s="5">
        <v>0</v>
      </c>
      <c r="D80" s="5">
        <v>2.86</v>
      </c>
      <c r="E80" s="5">
        <v>0</v>
      </c>
      <c r="F80" s="5">
        <v>0</v>
      </c>
    </row>
    <row r="81" spans="1:6" ht="12.75">
      <c r="A81" s="4" t="s">
        <v>1495</v>
      </c>
      <c r="B81" s="5">
        <v>0.246</v>
      </c>
      <c r="C81" s="5">
        <v>0.438</v>
      </c>
      <c r="D81" s="5">
        <v>0.442</v>
      </c>
      <c r="E81" s="5">
        <v>23.916</v>
      </c>
      <c r="F81" s="5">
        <v>9.855</v>
      </c>
    </row>
    <row r="82" spans="1:6" ht="12.75">
      <c r="A82" s="4" t="s">
        <v>1506</v>
      </c>
      <c r="B82" s="5">
        <v>3200</v>
      </c>
      <c r="C82" s="5">
        <v>0</v>
      </c>
      <c r="D82" s="5">
        <v>80</v>
      </c>
      <c r="E82" s="5">
        <v>2408.997</v>
      </c>
      <c r="F82" s="5">
        <v>0</v>
      </c>
    </row>
    <row r="83" spans="1:6" ht="12.75">
      <c r="A83" s="4" t="s">
        <v>1540</v>
      </c>
      <c r="B83" s="5">
        <v>0</v>
      </c>
      <c r="C83" s="5">
        <v>0.19</v>
      </c>
      <c r="D83" s="5">
        <v>0</v>
      </c>
      <c r="E83" s="5">
        <v>0</v>
      </c>
      <c r="F83" s="5">
        <v>0</v>
      </c>
    </row>
    <row r="84" spans="1:6" ht="12.75">
      <c r="A84" s="4" t="s">
        <v>1460</v>
      </c>
      <c r="B84" s="5">
        <v>871.26</v>
      </c>
      <c r="C84" s="5">
        <v>339.325</v>
      </c>
      <c r="D84" s="5">
        <v>1104.945</v>
      </c>
      <c r="E84" s="5">
        <v>2244.559</v>
      </c>
      <c r="F84" s="5">
        <v>931.455</v>
      </c>
    </row>
    <row r="85" spans="1:6" ht="12.75">
      <c r="A85" s="4" t="s">
        <v>1541</v>
      </c>
      <c r="B85" s="5">
        <v>0</v>
      </c>
      <c r="C85" s="5">
        <v>0</v>
      </c>
      <c r="D85" s="5">
        <v>102</v>
      </c>
      <c r="E85" s="5">
        <v>0</v>
      </c>
      <c r="F85" s="5">
        <v>0</v>
      </c>
    </row>
    <row r="86" spans="1:6" ht="12.75">
      <c r="A86" s="4" t="s">
        <v>1489</v>
      </c>
      <c r="B86" s="5">
        <v>20</v>
      </c>
      <c r="C86" s="5">
        <v>30</v>
      </c>
      <c r="D86" s="5">
        <v>35</v>
      </c>
      <c r="E86" s="5">
        <v>30</v>
      </c>
      <c r="F86" s="5">
        <v>133.023</v>
      </c>
    </row>
    <row r="87" spans="1:6" ht="12.75">
      <c r="A87" s="4" t="s">
        <v>1466</v>
      </c>
      <c r="B87" s="5">
        <v>670.556</v>
      </c>
      <c r="C87" s="5">
        <v>249.509</v>
      </c>
      <c r="D87" s="5">
        <v>99.059</v>
      </c>
      <c r="E87" s="5">
        <v>348.968</v>
      </c>
      <c r="F87" s="5">
        <v>316.441</v>
      </c>
    </row>
    <row r="88" spans="1:6" ht="12.75">
      <c r="A88" s="4" t="s">
        <v>1556</v>
      </c>
      <c r="B88" s="5">
        <v>0.139</v>
      </c>
      <c r="C88" s="5">
        <v>0</v>
      </c>
      <c r="D88" s="5">
        <v>0</v>
      </c>
      <c r="E88" s="5">
        <v>0</v>
      </c>
      <c r="F88" s="5">
        <v>0</v>
      </c>
    </row>
    <row r="89" spans="1:6" ht="12.75">
      <c r="A89" s="4" t="s">
        <v>1480</v>
      </c>
      <c r="B89" s="5">
        <v>0</v>
      </c>
      <c r="C89" s="5">
        <v>0</v>
      </c>
      <c r="D89" s="5">
        <v>0</v>
      </c>
      <c r="E89" s="5">
        <v>92.934</v>
      </c>
      <c r="F89" s="5">
        <v>483.525</v>
      </c>
    </row>
    <row r="90" spans="1:6" ht="12.75">
      <c r="A90" s="4" t="s">
        <v>1478</v>
      </c>
      <c r="B90" s="5">
        <v>44.11</v>
      </c>
      <c r="C90" s="5">
        <v>57.646</v>
      </c>
      <c r="D90" s="5">
        <v>21.471</v>
      </c>
      <c r="E90" s="5">
        <v>0.98</v>
      </c>
      <c r="F90" s="5">
        <v>114.555</v>
      </c>
    </row>
    <row r="91" spans="1:6" ht="12.75">
      <c r="A91" s="4" t="s">
        <v>1494</v>
      </c>
      <c r="B91" s="5">
        <v>14.149</v>
      </c>
      <c r="C91" s="5">
        <v>0</v>
      </c>
      <c r="D91" s="5">
        <v>0</v>
      </c>
      <c r="E91" s="5">
        <v>1.1</v>
      </c>
      <c r="F91" s="5">
        <v>4.2</v>
      </c>
    </row>
    <row r="92" spans="1:6" ht="12.75">
      <c r="A92" s="4" t="s">
        <v>1554</v>
      </c>
      <c r="B92" s="5">
        <v>0</v>
      </c>
      <c r="C92" s="5">
        <v>0</v>
      </c>
      <c r="D92" s="5">
        <v>2.17</v>
      </c>
      <c r="E92" s="5">
        <v>0</v>
      </c>
      <c r="F92" s="5">
        <v>0</v>
      </c>
    </row>
    <row r="93" spans="1:6" ht="12.75">
      <c r="A93" s="4" t="s">
        <v>1465</v>
      </c>
      <c r="B93" s="5">
        <v>148.303</v>
      </c>
      <c r="C93" s="5">
        <v>1004.081</v>
      </c>
      <c r="D93" s="5">
        <v>563.8955</v>
      </c>
      <c r="E93" s="5">
        <v>318.05</v>
      </c>
      <c r="F93" s="5">
        <v>876.0535</v>
      </c>
    </row>
    <row r="94" spans="1:6" ht="12.75">
      <c r="A94" s="4" t="s">
        <v>1799</v>
      </c>
      <c r="B94" s="5">
        <v>2.61</v>
      </c>
      <c r="C94" s="5">
        <v>0.0096</v>
      </c>
      <c r="D94" s="5">
        <v>0</v>
      </c>
      <c r="E94" s="5">
        <v>0.23</v>
      </c>
      <c r="F94" s="5">
        <v>0</v>
      </c>
    </row>
    <row r="95" spans="1:6" ht="12.75">
      <c r="A95" s="4" t="s">
        <v>1448</v>
      </c>
      <c r="B95" s="5">
        <v>100.006</v>
      </c>
      <c r="C95" s="5">
        <v>657.24</v>
      </c>
      <c r="D95" s="5">
        <v>458.46</v>
      </c>
      <c r="E95" s="5">
        <v>2043.442</v>
      </c>
      <c r="F95" s="5">
        <v>3022.425</v>
      </c>
    </row>
    <row r="96" spans="1:6" ht="12.75">
      <c r="A96" s="4" t="s">
        <v>1503</v>
      </c>
      <c r="B96" s="5">
        <v>0.117</v>
      </c>
      <c r="C96" s="5">
        <v>0.12</v>
      </c>
      <c r="D96" s="5">
        <v>0</v>
      </c>
      <c r="E96" s="5">
        <v>0</v>
      </c>
      <c r="F96" s="5">
        <v>0.39</v>
      </c>
    </row>
    <row r="97" spans="1:6" ht="12.75">
      <c r="A97" s="4" t="s">
        <v>1800</v>
      </c>
      <c r="B97" s="5">
        <v>110</v>
      </c>
      <c r="C97" s="5">
        <v>0</v>
      </c>
      <c r="D97" s="5">
        <v>0</v>
      </c>
      <c r="E97" s="5">
        <v>0</v>
      </c>
      <c r="F97" s="5">
        <v>0</v>
      </c>
    </row>
    <row r="98" spans="1:6" ht="12.75">
      <c r="A98" s="4" t="s">
        <v>1491</v>
      </c>
      <c r="B98" s="5">
        <v>0</v>
      </c>
      <c r="C98" s="5">
        <v>0</v>
      </c>
      <c r="D98" s="5">
        <v>71.5</v>
      </c>
      <c r="E98" s="5">
        <v>195</v>
      </c>
      <c r="F98" s="5">
        <v>90</v>
      </c>
    </row>
    <row r="99" spans="1:6" ht="12.75">
      <c r="A99" s="4" t="s">
        <v>1508</v>
      </c>
      <c r="B99" s="5">
        <v>0</v>
      </c>
      <c r="C99" s="5">
        <v>10</v>
      </c>
      <c r="D99" s="5">
        <v>0</v>
      </c>
      <c r="E99" s="5">
        <v>0.37</v>
      </c>
      <c r="F99" s="5">
        <v>0</v>
      </c>
    </row>
    <row r="100" spans="1:6" ht="12.75">
      <c r="A100" s="4" t="s">
        <v>1479</v>
      </c>
      <c r="B100" s="5">
        <v>4.858569999999999</v>
      </c>
      <c r="C100" s="5">
        <v>2.03682</v>
      </c>
      <c r="D100" s="5">
        <v>1.7223400000000002</v>
      </c>
      <c r="E100" s="5">
        <v>0.42890999999999996</v>
      </c>
      <c r="F100" s="5">
        <v>0.04205</v>
      </c>
    </row>
    <row r="101" spans="1:6" ht="12.75">
      <c r="A101" s="4" t="s">
        <v>1801</v>
      </c>
      <c r="B101" s="5">
        <v>20.25</v>
      </c>
      <c r="C101" s="5">
        <v>0</v>
      </c>
      <c r="D101" s="5">
        <v>0</v>
      </c>
      <c r="E101" s="5">
        <v>0</v>
      </c>
      <c r="F101" s="5">
        <v>0</v>
      </c>
    </row>
    <row r="102" spans="1:6" ht="12.75">
      <c r="A102" s="4" t="s">
        <v>1493</v>
      </c>
      <c r="B102" s="5">
        <v>612.12</v>
      </c>
      <c r="C102" s="5">
        <v>17</v>
      </c>
      <c r="D102" s="5">
        <v>0</v>
      </c>
      <c r="E102" s="5">
        <v>0</v>
      </c>
      <c r="F102" s="5">
        <v>0.13</v>
      </c>
    </row>
    <row r="103" spans="1:6" ht="12.75">
      <c r="A103" s="4" t="s">
        <v>1802</v>
      </c>
      <c r="B103" s="5">
        <v>0</v>
      </c>
      <c r="C103" s="5">
        <v>0</v>
      </c>
      <c r="D103" s="5">
        <v>0</v>
      </c>
      <c r="E103" s="5">
        <v>0.24</v>
      </c>
      <c r="F103" s="5">
        <v>0</v>
      </c>
    </row>
    <row r="104" spans="1:6" ht="12.75">
      <c r="A104" s="4" t="s">
        <v>1457</v>
      </c>
      <c r="B104" s="5">
        <v>53.997</v>
      </c>
      <c r="C104" s="5">
        <v>210.935</v>
      </c>
      <c r="D104" s="5">
        <v>428.529</v>
      </c>
      <c r="E104" s="5">
        <v>634.974</v>
      </c>
      <c r="F104" s="5">
        <v>1811.892</v>
      </c>
    </row>
    <row r="105" spans="1:6" ht="12.75">
      <c r="A105" s="4" t="s">
        <v>1484</v>
      </c>
      <c r="B105" s="5">
        <v>325</v>
      </c>
      <c r="C105" s="5">
        <v>84.906</v>
      </c>
      <c r="D105" s="5">
        <v>116.72</v>
      </c>
      <c r="E105" s="5">
        <v>199.281</v>
      </c>
      <c r="F105" s="5">
        <v>152.568</v>
      </c>
    </row>
    <row r="106" spans="1:6" ht="12.75">
      <c r="A106" s="4" t="s">
        <v>1455</v>
      </c>
      <c r="B106" s="5">
        <v>47771.002700000005</v>
      </c>
      <c r="C106" s="5">
        <v>32716.6715</v>
      </c>
      <c r="D106" s="5">
        <v>14563.92391</v>
      </c>
      <c r="E106" s="5">
        <v>17683.701</v>
      </c>
      <c r="F106" s="5">
        <v>4357.5283</v>
      </c>
    </row>
    <row r="107" spans="1:6" ht="12.75">
      <c r="A107" s="4" t="s">
        <v>1512</v>
      </c>
      <c r="B107" s="5">
        <v>3.78</v>
      </c>
      <c r="C107" s="5">
        <v>38.285</v>
      </c>
      <c r="D107" s="5">
        <v>0</v>
      </c>
      <c r="E107" s="5">
        <v>0.01</v>
      </c>
      <c r="F107" s="5">
        <v>0</v>
      </c>
    </row>
    <row r="108" spans="1:6" ht="12.75">
      <c r="A108" s="4" t="s">
        <v>1525</v>
      </c>
      <c r="B108" s="5">
        <v>0.125</v>
      </c>
      <c r="C108" s="5">
        <v>0</v>
      </c>
      <c r="D108" s="5">
        <v>0</v>
      </c>
      <c r="E108" s="5">
        <v>0</v>
      </c>
      <c r="F108" s="5">
        <v>0</v>
      </c>
    </row>
    <row r="109" spans="1:6" ht="12.75">
      <c r="A109" s="4" t="s">
        <v>1451</v>
      </c>
      <c r="B109" s="5">
        <v>1565.317</v>
      </c>
      <c r="C109" s="5">
        <v>7247.157</v>
      </c>
      <c r="D109" s="5">
        <v>2054.115</v>
      </c>
      <c r="E109" s="5">
        <v>3791.632</v>
      </c>
      <c r="F109" s="5">
        <v>11134.848</v>
      </c>
    </row>
    <row r="110" spans="1:6" ht="12.75">
      <c r="A110" s="4" t="s">
        <v>1459</v>
      </c>
      <c r="B110" s="5">
        <v>0</v>
      </c>
      <c r="C110" s="5">
        <v>697.49463</v>
      </c>
      <c r="D110" s="5">
        <v>738.35332</v>
      </c>
      <c r="E110" s="5">
        <v>1.3847600000000002</v>
      </c>
      <c r="F110" s="5">
        <v>0.6685399999999999</v>
      </c>
    </row>
    <row r="111" spans="1:6" ht="12.75">
      <c r="A111" s="4" t="s">
        <v>1517</v>
      </c>
      <c r="B111" s="5">
        <v>0</v>
      </c>
      <c r="C111" s="5">
        <v>0</v>
      </c>
      <c r="D111" s="5">
        <v>0</v>
      </c>
      <c r="E111" s="5">
        <v>6</v>
      </c>
      <c r="F111" s="5">
        <v>0</v>
      </c>
    </row>
    <row r="112" spans="1:6" ht="12.75">
      <c r="A112" s="4" t="s">
        <v>1514</v>
      </c>
      <c r="B112" s="5">
        <v>520.921</v>
      </c>
      <c r="C112" s="5">
        <v>79.291</v>
      </c>
      <c r="D112" s="5">
        <v>0</v>
      </c>
      <c r="E112" s="5">
        <v>0</v>
      </c>
      <c r="F112" s="5">
        <v>0</v>
      </c>
    </row>
    <row r="113" spans="1:6" ht="12.75">
      <c r="A113" s="4" t="s">
        <v>1441</v>
      </c>
      <c r="B113" s="5">
        <v>26467.299</v>
      </c>
      <c r="C113" s="5">
        <v>47163.087</v>
      </c>
      <c r="D113" s="5">
        <v>5098.781</v>
      </c>
      <c r="E113" s="5">
        <v>9466.735</v>
      </c>
      <c r="F113" s="5">
        <v>18131.64</v>
      </c>
    </row>
    <row r="114" spans="1:6" ht="13.5" thickBot="1">
      <c r="A114" s="4" t="s">
        <v>1803</v>
      </c>
      <c r="B114" s="5">
        <v>0</v>
      </c>
      <c r="C114" s="5">
        <v>0</v>
      </c>
      <c r="D114" s="5">
        <v>16.17668</v>
      </c>
      <c r="E114" s="5">
        <v>43.01</v>
      </c>
      <c r="F114" s="5">
        <v>0</v>
      </c>
    </row>
    <row r="115" spans="1:6" s="3" customFormat="1" ht="13.5" thickBot="1">
      <c r="A115" s="1" t="s">
        <v>1594</v>
      </c>
      <c r="B115" s="2">
        <f>SUM($B$2:$B$114)</f>
        <v>257530.82539</v>
      </c>
      <c r="C115" s="2">
        <f>SUM($C$2:$C$114)</f>
        <v>324315.5658</v>
      </c>
      <c r="D115" s="2">
        <f>SUM($D$2:$D$114)</f>
        <v>226611.95781000002</v>
      </c>
      <c r="E115" s="2">
        <f>SUM($E$2:$E$114)</f>
        <v>215340.69471</v>
      </c>
      <c r="F115" s="2">
        <f>SUM($F$2:$F$114)</f>
        <v>317792.5457</v>
      </c>
    </row>
  </sheetData>
  <sheetProtection/>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G115"/>
  <sheetViews>
    <sheetView zoomScalePageLayoutView="0" workbookViewId="0" topLeftCell="A94">
      <selection activeCell="A1" sqref="A1:F115"/>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1804</v>
      </c>
      <c r="B1" s="2" t="s">
        <v>1559</v>
      </c>
      <c r="C1" s="2" t="s">
        <v>1560</v>
      </c>
      <c r="D1" s="2" t="s">
        <v>1561</v>
      </c>
      <c r="E1" s="2" t="s">
        <v>1562</v>
      </c>
      <c r="F1" s="2" t="s">
        <v>1563</v>
      </c>
      <c r="G1" s="3"/>
    </row>
    <row r="2" spans="1:6" ht="12.75">
      <c r="A2" s="4" t="s">
        <v>1462</v>
      </c>
      <c r="B2" s="5">
        <v>119.16606459824504</v>
      </c>
      <c r="C2" s="5">
        <v>130.60488098100504</v>
      </c>
      <c r="D2" s="5">
        <v>103.7389003756117</v>
      </c>
      <c r="E2" s="5">
        <v>106.4445556944316</v>
      </c>
      <c r="F2" s="5">
        <v>100.60634315153457</v>
      </c>
    </row>
    <row r="3" spans="1:6" ht="12.75">
      <c r="A3" s="4" t="s">
        <v>1785</v>
      </c>
      <c r="B3" s="5">
        <v>2994.011976047904</v>
      </c>
      <c r="C3" s="5">
        <v>0</v>
      </c>
      <c r="D3" s="5">
        <v>0</v>
      </c>
      <c r="E3" s="5">
        <v>0</v>
      </c>
      <c r="F3" s="5">
        <v>0</v>
      </c>
    </row>
    <row r="4" spans="1:6" ht="12.75">
      <c r="A4" s="4" t="s">
        <v>1520</v>
      </c>
      <c r="B4" s="5">
        <v>160.780375192736</v>
      </c>
      <c r="C4" s="5">
        <v>0</v>
      </c>
      <c r="D4" s="5">
        <v>555.5555555555555</v>
      </c>
      <c r="E4" s="5">
        <v>0</v>
      </c>
      <c r="F4" s="5">
        <v>0</v>
      </c>
    </row>
    <row r="5" spans="1:6" ht="12.75">
      <c r="A5" s="4" t="s">
        <v>1482</v>
      </c>
      <c r="B5" s="5">
        <v>3191.3068161842425</v>
      </c>
      <c r="C5" s="5">
        <v>1295.5097999371917</v>
      </c>
      <c r="D5" s="5">
        <v>290.7403126815346</v>
      </c>
      <c r="E5" s="5">
        <v>699.8058566267351</v>
      </c>
      <c r="F5" s="5">
        <v>694.7446038531358</v>
      </c>
    </row>
    <row r="6" spans="1:6" ht="12.75">
      <c r="A6" s="4" t="s">
        <v>1490</v>
      </c>
      <c r="B6" s="5">
        <v>315.6864042726112</v>
      </c>
      <c r="C6" s="5">
        <v>0</v>
      </c>
      <c r="D6" s="5">
        <v>755.8577414314901</v>
      </c>
      <c r="E6" s="5">
        <v>0</v>
      </c>
      <c r="F6" s="5">
        <v>208.93561103810777</v>
      </c>
    </row>
    <row r="7" spans="1:6" ht="12.75">
      <c r="A7" s="4" t="s">
        <v>1516</v>
      </c>
      <c r="B7" s="5">
        <v>0</v>
      </c>
      <c r="C7" s="5">
        <v>400</v>
      </c>
      <c r="D7" s="5">
        <v>0</v>
      </c>
      <c r="E7" s="5">
        <v>0</v>
      </c>
      <c r="F7" s="5">
        <v>0</v>
      </c>
    </row>
    <row r="8" spans="1:6" ht="12.75">
      <c r="A8" s="4" t="s">
        <v>1519</v>
      </c>
      <c r="B8" s="5">
        <v>500</v>
      </c>
      <c r="C8" s="5">
        <v>0</v>
      </c>
      <c r="D8" s="5">
        <v>10475.212598425196</v>
      </c>
      <c r="E8" s="5">
        <v>0</v>
      </c>
      <c r="F8" s="5">
        <v>0</v>
      </c>
    </row>
    <row r="9" spans="1:6" ht="12.75">
      <c r="A9" s="4" t="s">
        <v>1511</v>
      </c>
      <c r="B9" s="5">
        <v>0</v>
      </c>
      <c r="C9" s="5">
        <v>0</v>
      </c>
      <c r="D9" s="5">
        <v>186.56716417910448</v>
      </c>
      <c r="E9" s="5">
        <v>0</v>
      </c>
      <c r="F9" s="5">
        <v>0</v>
      </c>
    </row>
    <row r="10" spans="1:6" ht="12.75">
      <c r="A10" s="4" t="s">
        <v>1471</v>
      </c>
      <c r="B10" s="5">
        <v>0</v>
      </c>
      <c r="C10" s="5">
        <v>0</v>
      </c>
      <c r="D10" s="5">
        <v>0</v>
      </c>
      <c r="E10" s="5">
        <v>0</v>
      </c>
      <c r="F10" s="5">
        <v>950.02251475261</v>
      </c>
    </row>
    <row r="11" spans="1:6" ht="12.75">
      <c r="A11" s="4" t="s">
        <v>1440</v>
      </c>
      <c r="B11" s="5">
        <v>874.4621546035767</v>
      </c>
      <c r="C11" s="5">
        <v>944.1407332266213</v>
      </c>
      <c r="D11" s="5">
        <v>974.8704880365389</v>
      </c>
      <c r="E11" s="5">
        <v>1048.2569670163189</v>
      </c>
      <c r="F11" s="5">
        <v>941.4708743454214</v>
      </c>
    </row>
    <row r="12" spans="1:6" ht="12.75">
      <c r="A12" s="4" t="s">
        <v>1470</v>
      </c>
      <c r="B12" s="5">
        <v>2070.6363729590503</v>
      </c>
      <c r="C12" s="5">
        <v>484.7755322877843</v>
      </c>
      <c r="D12" s="5">
        <v>1115.3578872159487</v>
      </c>
      <c r="E12" s="5">
        <v>379.93179034170527</v>
      </c>
      <c r="F12" s="5">
        <v>632.2377107587906</v>
      </c>
    </row>
    <row r="13" spans="1:6" ht="12.75">
      <c r="A13" s="4" t="s">
        <v>1504</v>
      </c>
      <c r="B13" s="5">
        <v>150</v>
      </c>
      <c r="C13" s="5">
        <v>188.0597014925373</v>
      </c>
      <c r="D13" s="5">
        <v>150</v>
      </c>
      <c r="E13" s="5">
        <v>150</v>
      </c>
      <c r="F13" s="5">
        <v>0</v>
      </c>
    </row>
    <row r="14" spans="1:6" ht="12.75">
      <c r="A14" s="4" t="s">
        <v>1786</v>
      </c>
      <c r="B14" s="5">
        <v>0</v>
      </c>
      <c r="C14" s="5">
        <v>0</v>
      </c>
      <c r="D14" s="5">
        <v>620</v>
      </c>
      <c r="E14" s="5">
        <v>0</v>
      </c>
      <c r="F14" s="5">
        <v>0</v>
      </c>
    </row>
    <row r="15" spans="1:6" ht="12.75">
      <c r="A15" s="4" t="s">
        <v>1452</v>
      </c>
      <c r="B15" s="5">
        <v>93.2233967369509</v>
      </c>
      <c r="C15" s="5">
        <v>64.18066180417502</v>
      </c>
      <c r="D15" s="5">
        <v>85.87349263022881</v>
      </c>
      <c r="E15" s="5">
        <v>49.81330699288241</v>
      </c>
      <c r="F15" s="5">
        <v>68.98766178482947</v>
      </c>
    </row>
    <row r="16" spans="1:6" ht="12.75">
      <c r="A16" s="4" t="s">
        <v>1468</v>
      </c>
      <c r="B16" s="5">
        <v>923.9491324237047</v>
      </c>
      <c r="C16" s="5">
        <v>998.127448913396</v>
      </c>
      <c r="D16" s="5">
        <v>359.5758242324146</v>
      </c>
      <c r="E16" s="5">
        <v>954.7084797960356</v>
      </c>
      <c r="F16" s="5">
        <v>286.9692350094935</v>
      </c>
    </row>
    <row r="17" spans="1:6" ht="12.75">
      <c r="A17" s="4" t="s">
        <v>1472</v>
      </c>
      <c r="B17" s="5">
        <v>0</v>
      </c>
      <c r="C17" s="5">
        <v>2433.0900243309</v>
      </c>
      <c r="D17" s="5">
        <v>2495.411924119241</v>
      </c>
      <c r="E17" s="5">
        <v>3025.823235923022</v>
      </c>
      <c r="F17" s="5">
        <v>5033.708625486923</v>
      </c>
    </row>
    <row r="18" spans="1:6" ht="12.75">
      <c r="A18" s="4" t="s">
        <v>1498</v>
      </c>
      <c r="B18" s="5">
        <v>150</v>
      </c>
      <c r="C18" s="5">
        <v>179.58333333333334</v>
      </c>
      <c r="D18" s="5">
        <v>677.751756440281</v>
      </c>
      <c r="E18" s="5">
        <v>254.37406712146878</v>
      </c>
      <c r="F18" s="5">
        <v>51.886792452830186</v>
      </c>
    </row>
    <row r="19" spans="1:6" ht="12.75">
      <c r="A19" s="4" t="s">
        <v>1521</v>
      </c>
      <c r="B19" s="5">
        <v>0</v>
      </c>
      <c r="C19" s="5">
        <v>1188.9374496644296</v>
      </c>
      <c r="D19" s="5">
        <v>0</v>
      </c>
      <c r="E19" s="5">
        <v>0</v>
      </c>
      <c r="F19" s="5">
        <v>0</v>
      </c>
    </row>
    <row r="20" spans="1:6" ht="12.75">
      <c r="A20" s="4" t="s">
        <v>1446</v>
      </c>
      <c r="B20" s="5">
        <v>631.4506652125382</v>
      </c>
      <c r="C20" s="5">
        <v>595.1395415836774</v>
      </c>
      <c r="D20" s="5">
        <v>248.61013140076275</v>
      </c>
      <c r="E20" s="5">
        <v>343.8164848928935</v>
      </c>
      <c r="F20" s="5">
        <v>402.8465231635081</v>
      </c>
    </row>
    <row r="21" spans="1:6" ht="12.75">
      <c r="A21" s="4" t="s">
        <v>1552</v>
      </c>
      <c r="B21" s="5">
        <v>0</v>
      </c>
      <c r="C21" s="5">
        <v>0</v>
      </c>
      <c r="D21" s="5">
        <v>201.05820105820106</v>
      </c>
      <c r="E21" s="5">
        <v>0</v>
      </c>
      <c r="F21" s="5">
        <v>0</v>
      </c>
    </row>
    <row r="22" spans="1:6" ht="12.75">
      <c r="A22" s="4" t="s">
        <v>1787</v>
      </c>
      <c r="B22" s="5">
        <v>0</v>
      </c>
      <c r="C22" s="5">
        <v>0</v>
      </c>
      <c r="D22" s="5">
        <v>0</v>
      </c>
      <c r="E22" s="5">
        <v>714.2857142857143</v>
      </c>
      <c r="F22" s="5">
        <v>0</v>
      </c>
    </row>
    <row r="23" spans="1:6" ht="12.75">
      <c r="A23" s="4" t="s">
        <v>1486</v>
      </c>
      <c r="B23" s="5">
        <v>350.7836816597397</v>
      </c>
      <c r="C23" s="5">
        <v>758.43780562596</v>
      </c>
      <c r="D23" s="5">
        <v>142.93324540990665</v>
      </c>
      <c r="E23" s="5">
        <v>226.73300808902437</v>
      </c>
      <c r="F23" s="5">
        <v>72.14101897747297</v>
      </c>
    </row>
    <row r="24" spans="1:6" ht="12.75">
      <c r="A24" s="4" t="s">
        <v>1474</v>
      </c>
      <c r="B24" s="5">
        <v>1260.224422945075</v>
      </c>
      <c r="C24" s="5">
        <v>486.0924343495599</v>
      </c>
      <c r="D24" s="5">
        <v>731.8170266836087</v>
      </c>
      <c r="E24" s="5">
        <v>1019.4169671888856</v>
      </c>
      <c r="F24" s="5">
        <v>1443.3180302277726</v>
      </c>
    </row>
    <row r="25" spans="1:6" ht="12.75">
      <c r="A25" s="4" t="s">
        <v>1467</v>
      </c>
      <c r="B25" s="5">
        <v>0</v>
      </c>
      <c r="C25" s="5">
        <v>0</v>
      </c>
      <c r="D25" s="5">
        <v>93.67816091954023</v>
      </c>
      <c r="E25" s="5">
        <v>94.10801963993454</v>
      </c>
      <c r="F25" s="5">
        <v>171.89019218763357</v>
      </c>
    </row>
    <row r="26" spans="1:6" ht="12.75">
      <c r="A26" s="4" t="s">
        <v>1463</v>
      </c>
      <c r="B26" s="5">
        <v>79.61514343894993</v>
      </c>
      <c r="C26" s="5">
        <v>286.5364128177891</v>
      </c>
      <c r="D26" s="5">
        <v>190.7446323745263</v>
      </c>
      <c r="E26" s="5">
        <v>250.0007342318293</v>
      </c>
      <c r="F26" s="5">
        <v>273.36942358525624</v>
      </c>
    </row>
    <row r="27" spans="1:6" ht="12.75">
      <c r="A27" s="4" t="s">
        <v>1454</v>
      </c>
      <c r="B27" s="5">
        <v>598.7255594424563</v>
      </c>
      <c r="C27" s="5">
        <v>2259.911725422843</v>
      </c>
      <c r="D27" s="5">
        <v>2508.0336069388045</v>
      </c>
      <c r="E27" s="5">
        <v>2534.6311473076844</v>
      </c>
      <c r="F27" s="5">
        <v>2329.0399667097436</v>
      </c>
    </row>
    <row r="28" spans="1:6" ht="12.75">
      <c r="A28" s="4" t="s">
        <v>1453</v>
      </c>
      <c r="B28" s="5">
        <v>242.4365475</v>
      </c>
      <c r="C28" s="5">
        <v>0</v>
      </c>
      <c r="D28" s="5">
        <v>245.9990360612701</v>
      </c>
      <c r="E28" s="5">
        <v>261.5033624605678</v>
      </c>
      <c r="F28" s="5">
        <v>230.04047569444444</v>
      </c>
    </row>
    <row r="29" spans="1:6" ht="12.75">
      <c r="A29" s="4" t="s">
        <v>1788</v>
      </c>
      <c r="B29" s="5">
        <v>0</v>
      </c>
      <c r="C29" s="5">
        <v>909.0909090909091</v>
      </c>
      <c r="D29" s="5">
        <v>13961.890697674418</v>
      </c>
      <c r="E29" s="5">
        <v>4685.407142857143</v>
      </c>
      <c r="F29" s="5">
        <v>0</v>
      </c>
    </row>
    <row r="30" spans="1:6" ht="12.75">
      <c r="A30" s="4" t="s">
        <v>1444</v>
      </c>
      <c r="B30" s="5">
        <v>912.6227372136608</v>
      </c>
      <c r="C30" s="5">
        <v>958.9783800738082</v>
      </c>
      <c r="D30" s="5">
        <v>838.7709722196073</v>
      </c>
      <c r="E30" s="5">
        <v>892.3667068795519</v>
      </c>
      <c r="F30" s="5">
        <v>922.3947791409919</v>
      </c>
    </row>
    <row r="31" spans="1:6" ht="12.75">
      <c r="A31" s="4" t="s">
        <v>1449</v>
      </c>
      <c r="B31" s="5">
        <v>33317.9426412953</v>
      </c>
      <c r="C31" s="5">
        <v>12017.707663264615</v>
      </c>
      <c r="D31" s="5">
        <v>5071.430872610475</v>
      </c>
      <c r="E31" s="5">
        <v>2544.8025259217293</v>
      </c>
      <c r="F31" s="5">
        <v>6413.840388398185</v>
      </c>
    </row>
    <row r="32" spans="1:6" ht="12.75">
      <c r="A32" s="4" t="s">
        <v>1496</v>
      </c>
      <c r="B32" s="5">
        <v>2000</v>
      </c>
      <c r="C32" s="5">
        <v>0</v>
      </c>
      <c r="D32" s="5">
        <v>2000</v>
      </c>
      <c r="E32" s="5">
        <v>0</v>
      </c>
      <c r="F32" s="5">
        <v>58.8235294117647</v>
      </c>
    </row>
    <row r="33" spans="1:6" ht="12.75">
      <c r="A33" s="4" t="s">
        <v>1485</v>
      </c>
      <c r="B33" s="5">
        <v>145.91002044989776</v>
      </c>
      <c r="C33" s="5">
        <v>308.65234061399667</v>
      </c>
      <c r="D33" s="5">
        <v>808.8198999832917</v>
      </c>
      <c r="E33" s="5">
        <v>193.33141254125414</v>
      </c>
      <c r="F33" s="5">
        <v>173.95833333333334</v>
      </c>
    </row>
    <row r="34" spans="1:6" ht="12.75">
      <c r="A34" s="4" t="s">
        <v>1450</v>
      </c>
      <c r="B34" s="5">
        <v>1025.785741654753</v>
      </c>
      <c r="C34" s="5">
        <v>675.5955388361757</v>
      </c>
      <c r="D34" s="5">
        <v>728.5197000844325</v>
      </c>
      <c r="E34" s="5">
        <v>1288.335908548718</v>
      </c>
      <c r="F34" s="5">
        <v>2301.868535329899</v>
      </c>
    </row>
    <row r="35" spans="1:6" ht="12.75">
      <c r="A35" s="4" t="s">
        <v>1497</v>
      </c>
      <c r="B35" s="5">
        <v>150.00257605811586</v>
      </c>
      <c r="C35" s="5">
        <v>152.7975909062879</v>
      </c>
      <c r="D35" s="5">
        <v>150</v>
      </c>
      <c r="E35" s="5">
        <v>154.41176470588235</v>
      </c>
      <c r="F35" s="5">
        <v>150</v>
      </c>
    </row>
    <row r="36" spans="1:6" ht="12.75">
      <c r="A36" s="4" t="s">
        <v>1548</v>
      </c>
      <c r="B36" s="5">
        <v>0</v>
      </c>
      <c r="C36" s="5">
        <v>0</v>
      </c>
      <c r="D36" s="5">
        <v>0</v>
      </c>
      <c r="E36" s="5">
        <v>2585.041743657895</v>
      </c>
      <c r="F36" s="5">
        <v>0</v>
      </c>
    </row>
    <row r="37" spans="1:6" ht="12.75">
      <c r="A37" s="4" t="s">
        <v>1458</v>
      </c>
      <c r="B37" s="5">
        <v>1069.1586328034464</v>
      </c>
      <c r="C37" s="5">
        <v>624.4693964021938</v>
      </c>
      <c r="D37" s="5">
        <v>668.3755395829966</v>
      </c>
      <c r="E37" s="5">
        <v>722.4580760236285</v>
      </c>
      <c r="F37" s="5">
        <v>551.6571519383816</v>
      </c>
    </row>
    <row r="38" spans="1:6" ht="12.75">
      <c r="A38" s="4" t="s">
        <v>1477</v>
      </c>
      <c r="B38" s="5">
        <v>1122.9588168336327</v>
      </c>
      <c r="C38" s="5">
        <v>97.85735748146348</v>
      </c>
      <c r="D38" s="5">
        <v>2237.959355558164</v>
      </c>
      <c r="E38" s="5">
        <v>813.5033347291873</v>
      </c>
      <c r="F38" s="5">
        <v>313.14088832330305</v>
      </c>
    </row>
    <row r="39" spans="1:6" ht="12.75">
      <c r="A39" s="4" t="s">
        <v>1789</v>
      </c>
      <c r="B39" s="5">
        <v>1784.6067944250872</v>
      </c>
      <c r="C39" s="5">
        <v>625</v>
      </c>
      <c r="D39" s="5">
        <v>1000</v>
      </c>
      <c r="E39" s="5">
        <v>0</v>
      </c>
      <c r="F39" s="5">
        <v>0</v>
      </c>
    </row>
    <row r="40" spans="1:6" ht="12.75">
      <c r="A40" s="4" t="s">
        <v>1551</v>
      </c>
      <c r="B40" s="5">
        <v>0</v>
      </c>
      <c r="C40" s="5">
        <v>0</v>
      </c>
      <c r="D40" s="5">
        <v>150</v>
      </c>
      <c r="E40" s="5">
        <v>0</v>
      </c>
      <c r="F40" s="5">
        <v>0</v>
      </c>
    </row>
    <row r="41" spans="1:6" ht="12.75">
      <c r="A41" s="4" t="s">
        <v>1476</v>
      </c>
      <c r="B41" s="5">
        <v>488.87438690767317</v>
      </c>
      <c r="C41" s="5">
        <v>1195.289677616426</v>
      </c>
      <c r="D41" s="5">
        <v>395.3671835957065</v>
      </c>
      <c r="E41" s="5">
        <v>159.5974089739721</v>
      </c>
      <c r="F41" s="5">
        <v>159.14423542492332</v>
      </c>
    </row>
    <row r="42" spans="1:6" ht="12.75">
      <c r="A42" s="4" t="s">
        <v>1546</v>
      </c>
      <c r="B42" s="5">
        <v>0</v>
      </c>
      <c r="C42" s="5">
        <v>0</v>
      </c>
      <c r="D42" s="5">
        <v>0</v>
      </c>
      <c r="E42" s="5">
        <v>50</v>
      </c>
      <c r="F42" s="5">
        <v>0</v>
      </c>
    </row>
    <row r="43" spans="1:6" ht="12.75">
      <c r="A43" s="4" t="s">
        <v>1790</v>
      </c>
      <c r="B43" s="5">
        <v>0</v>
      </c>
      <c r="C43" s="5">
        <v>0</v>
      </c>
      <c r="D43" s="5">
        <v>0</v>
      </c>
      <c r="E43" s="5">
        <v>689.6551724137931</v>
      </c>
      <c r="F43" s="5">
        <v>0</v>
      </c>
    </row>
    <row r="44" spans="1:6" ht="12.75">
      <c r="A44" s="4" t="s">
        <v>1483</v>
      </c>
      <c r="B44" s="5">
        <v>1404.3321748763524</v>
      </c>
      <c r="C44" s="5">
        <v>1736.90977918848</v>
      </c>
      <c r="D44" s="5">
        <v>2139.5014483860195</v>
      </c>
      <c r="E44" s="5">
        <v>1841.2216671366987</v>
      </c>
      <c r="F44" s="5">
        <v>1627.657760579817</v>
      </c>
    </row>
    <row r="45" spans="1:6" ht="12.75">
      <c r="A45" s="4" t="s">
        <v>1488</v>
      </c>
      <c r="B45" s="5">
        <v>101.06029780701206</v>
      </c>
      <c r="C45" s="5">
        <v>73.76593478335566</v>
      </c>
      <c r="D45" s="5">
        <v>138.75516792207057</v>
      </c>
      <c r="E45" s="5">
        <v>110.5849813994201</v>
      </c>
      <c r="F45" s="5">
        <v>97.15321388991504</v>
      </c>
    </row>
    <row r="46" spans="1:6" ht="12.75">
      <c r="A46" s="4" t="s">
        <v>1791</v>
      </c>
      <c r="B46" s="5">
        <v>1153.8461538461538</v>
      </c>
      <c r="C46" s="5">
        <v>2570.144443543811</v>
      </c>
      <c r="D46" s="5">
        <v>0</v>
      </c>
      <c r="E46" s="5">
        <v>3426.923076923077</v>
      </c>
      <c r="F46" s="5">
        <v>0</v>
      </c>
    </row>
    <row r="47" spans="1:6" ht="12.75">
      <c r="A47" s="4" t="s">
        <v>1500</v>
      </c>
      <c r="B47" s="5">
        <v>0</v>
      </c>
      <c r="C47" s="5">
        <v>0</v>
      </c>
      <c r="D47" s="5">
        <v>0</v>
      </c>
      <c r="E47" s="5">
        <v>0</v>
      </c>
      <c r="F47" s="5">
        <v>500</v>
      </c>
    </row>
    <row r="48" spans="1:6" ht="12.75">
      <c r="A48" s="4" t="s">
        <v>1509</v>
      </c>
      <c r="B48" s="5">
        <v>176.5011965943085</v>
      </c>
      <c r="C48" s="5">
        <v>153.01467133016502</v>
      </c>
      <c r="D48" s="5">
        <v>135.0545918367347</v>
      </c>
      <c r="E48" s="5">
        <v>155.46275510204083</v>
      </c>
      <c r="F48" s="5">
        <v>0</v>
      </c>
    </row>
    <row r="49" spans="1:6" ht="12.75">
      <c r="A49" s="4" t="s">
        <v>1443</v>
      </c>
      <c r="B49" s="5">
        <v>267.3199481840762</v>
      </c>
      <c r="C49" s="5">
        <v>474.7825861235333</v>
      </c>
      <c r="D49" s="5">
        <v>231.6683216472346</v>
      </c>
      <c r="E49" s="5">
        <v>122.76661128498483</v>
      </c>
      <c r="F49" s="5">
        <v>219.0327216241787</v>
      </c>
    </row>
    <row r="50" spans="1:6" ht="12.75">
      <c r="A50" s="4" t="s">
        <v>1456</v>
      </c>
      <c r="B50" s="5">
        <v>662.0512252390594</v>
      </c>
      <c r="C50" s="5">
        <v>907.2235924359127</v>
      </c>
      <c r="D50" s="5">
        <v>150</v>
      </c>
      <c r="E50" s="5">
        <v>814.6965015353185</v>
      </c>
      <c r="F50" s="5">
        <v>979.9887296701145</v>
      </c>
    </row>
    <row r="51" spans="1:6" ht="12.75">
      <c r="A51" s="4" t="s">
        <v>1487</v>
      </c>
      <c r="B51" s="5">
        <v>255.23429710867399</v>
      </c>
      <c r="C51" s="5">
        <v>564.9717514124294</v>
      </c>
      <c r="D51" s="5">
        <v>89.10891089108911</v>
      </c>
      <c r="E51" s="5">
        <v>0</v>
      </c>
      <c r="F51" s="5">
        <v>111.4668564415153</v>
      </c>
    </row>
    <row r="52" spans="1:6" ht="12.75">
      <c r="A52" s="4" t="s">
        <v>1513</v>
      </c>
      <c r="B52" s="5">
        <v>0</v>
      </c>
      <c r="C52" s="5">
        <v>0</v>
      </c>
      <c r="D52" s="5">
        <v>306.59499242369577</v>
      </c>
      <c r="E52" s="5">
        <v>0</v>
      </c>
      <c r="F52" s="5">
        <v>0</v>
      </c>
    </row>
    <row r="53" spans="1:6" ht="12.75">
      <c r="A53" s="4" t="s">
        <v>1538</v>
      </c>
      <c r="B53" s="5">
        <v>150</v>
      </c>
      <c r="C53" s="5">
        <v>0</v>
      </c>
      <c r="D53" s="5">
        <v>0</v>
      </c>
      <c r="E53" s="5">
        <v>0</v>
      </c>
      <c r="F53" s="5">
        <v>0</v>
      </c>
    </row>
    <row r="54" spans="1:6" ht="12.75">
      <c r="A54" s="4" t="s">
        <v>1543</v>
      </c>
      <c r="B54" s="5">
        <v>0</v>
      </c>
      <c r="C54" s="5">
        <v>0</v>
      </c>
      <c r="D54" s="5">
        <v>0</v>
      </c>
      <c r="E54" s="5">
        <v>2959.421515907166</v>
      </c>
      <c r="F54" s="5">
        <v>0</v>
      </c>
    </row>
    <row r="55" spans="1:6" ht="12.75">
      <c r="A55" s="4" t="s">
        <v>1481</v>
      </c>
      <c r="B55" s="5">
        <v>71.41528060308723</v>
      </c>
      <c r="C55" s="5">
        <v>1106.8124924604285</v>
      </c>
      <c r="D55" s="5">
        <v>728.33579247281</v>
      </c>
      <c r="E55" s="5">
        <v>517.4407736023733</v>
      </c>
      <c r="F55" s="5">
        <v>176.6417086657043</v>
      </c>
    </row>
    <row r="56" spans="1:6" ht="12.75">
      <c r="A56" s="4" t="s">
        <v>1499</v>
      </c>
      <c r="B56" s="5">
        <v>63.13690739920248</v>
      </c>
      <c r="C56" s="5">
        <v>0</v>
      </c>
      <c r="D56" s="5">
        <v>1535.9712230215828</v>
      </c>
      <c r="E56" s="5">
        <v>1480.0183770883054</v>
      </c>
      <c r="F56" s="5">
        <v>400</v>
      </c>
    </row>
    <row r="57" spans="1:6" ht="12.75">
      <c r="A57" s="4" t="s">
        <v>1528</v>
      </c>
      <c r="B57" s="5">
        <v>0</v>
      </c>
      <c r="C57" s="5">
        <v>0</v>
      </c>
      <c r="D57" s="5">
        <v>354.6099290780142</v>
      </c>
      <c r="E57" s="5">
        <v>0</v>
      </c>
      <c r="F57" s="5">
        <v>0</v>
      </c>
    </row>
    <row r="58" spans="1:6" ht="12.75">
      <c r="A58" s="4" t="s">
        <v>1792</v>
      </c>
      <c r="B58" s="5">
        <v>0</v>
      </c>
      <c r="C58" s="5">
        <v>0</v>
      </c>
      <c r="D58" s="5">
        <v>3114.3351063829787</v>
      </c>
      <c r="E58" s="5">
        <v>0</v>
      </c>
      <c r="F58" s="5">
        <v>0</v>
      </c>
    </row>
    <row r="59" spans="1:6" ht="12.75">
      <c r="A59" s="4" t="s">
        <v>1555</v>
      </c>
      <c r="B59" s="5">
        <v>881.578947368421</v>
      </c>
      <c r="C59" s="5">
        <v>0</v>
      </c>
      <c r="D59" s="5">
        <v>318.45551787111924</v>
      </c>
      <c r="E59" s="5">
        <v>1043.896347032723</v>
      </c>
      <c r="F59" s="5">
        <v>0</v>
      </c>
    </row>
    <row r="60" spans="1:6" ht="12.75">
      <c r="A60" s="4" t="s">
        <v>1501</v>
      </c>
      <c r="B60" s="5">
        <v>6000</v>
      </c>
      <c r="C60" s="5">
        <v>186.45121193287756</v>
      </c>
      <c r="D60" s="5">
        <v>5376.344086021505</v>
      </c>
      <c r="E60" s="5">
        <v>1052.813852813853</v>
      </c>
      <c r="F60" s="5">
        <v>1000</v>
      </c>
    </row>
    <row r="61" spans="1:6" ht="12.75">
      <c r="A61" s="4" t="s">
        <v>1464</v>
      </c>
      <c r="B61" s="5">
        <v>9674.54858198974</v>
      </c>
      <c r="C61" s="5">
        <v>134003.3691371867</v>
      </c>
      <c r="D61" s="5">
        <v>3113.5431642406493</v>
      </c>
      <c r="E61" s="5">
        <v>37383.38230833397</v>
      </c>
      <c r="F61" s="5">
        <v>10050.388566975134</v>
      </c>
    </row>
    <row r="62" spans="1:6" ht="12.75">
      <c r="A62" s="4" t="s">
        <v>1492</v>
      </c>
      <c r="B62" s="5">
        <v>121.42237640936686</v>
      </c>
      <c r="C62" s="5">
        <v>341.72777777777776</v>
      </c>
      <c r="D62" s="5">
        <v>0</v>
      </c>
      <c r="E62" s="5">
        <v>76141.85932721713</v>
      </c>
      <c r="F62" s="5">
        <v>396.7917037037037</v>
      </c>
    </row>
    <row r="63" spans="1:6" ht="12.75">
      <c r="A63" s="4" t="s">
        <v>1515</v>
      </c>
      <c r="B63" s="5">
        <v>6015.037593984963</v>
      </c>
      <c r="C63" s="5">
        <v>0</v>
      </c>
      <c r="D63" s="5">
        <v>0</v>
      </c>
      <c r="E63" s="5">
        <v>0</v>
      </c>
      <c r="F63" s="5">
        <v>0</v>
      </c>
    </row>
    <row r="64" spans="1:6" ht="12.75">
      <c r="A64" s="4" t="s">
        <v>1502</v>
      </c>
      <c r="B64" s="5">
        <v>0</v>
      </c>
      <c r="C64" s="5">
        <v>0</v>
      </c>
      <c r="D64" s="5">
        <v>0</v>
      </c>
      <c r="E64" s="5">
        <v>0</v>
      </c>
      <c r="F64" s="5">
        <v>2717.391304347826</v>
      </c>
    </row>
    <row r="65" spans="1:6" ht="12.75">
      <c r="A65" s="4" t="s">
        <v>1793</v>
      </c>
      <c r="B65" s="5">
        <v>3571.4285714285716</v>
      </c>
      <c r="C65" s="5">
        <v>150</v>
      </c>
      <c r="D65" s="5">
        <v>4501.891970417327</v>
      </c>
      <c r="E65" s="5">
        <v>110597.40697674418</v>
      </c>
      <c r="F65" s="5">
        <v>0</v>
      </c>
    </row>
    <row r="66" spans="1:6" ht="12.75">
      <c r="A66" s="4" t="s">
        <v>1445</v>
      </c>
      <c r="B66" s="5">
        <v>909.1711464276993</v>
      </c>
      <c r="C66" s="5">
        <v>960.4423227995817</v>
      </c>
      <c r="D66" s="5">
        <v>950.3323361612801</v>
      </c>
      <c r="E66" s="5">
        <v>882.5398299430731</v>
      </c>
      <c r="F66" s="5">
        <v>810.7414707727793</v>
      </c>
    </row>
    <row r="67" spans="1:6" ht="12.75">
      <c r="A67" s="4" t="s">
        <v>1794</v>
      </c>
      <c r="B67" s="5">
        <v>0</v>
      </c>
      <c r="C67" s="5">
        <v>0</v>
      </c>
      <c r="D67" s="5">
        <v>0</v>
      </c>
      <c r="E67" s="5">
        <v>18236.222556032426</v>
      </c>
      <c r="F67" s="5">
        <v>0</v>
      </c>
    </row>
    <row r="68" spans="1:6" ht="12.75">
      <c r="A68" s="4" t="s">
        <v>1461</v>
      </c>
      <c r="B68" s="5">
        <v>317.0272066238362</v>
      </c>
      <c r="C68" s="5">
        <v>221.34023915038998</v>
      </c>
      <c r="D68" s="5">
        <v>156.84118450423537</v>
      </c>
      <c r="E68" s="5">
        <v>218.96343840042547</v>
      </c>
      <c r="F68" s="5">
        <v>325.44127619699657</v>
      </c>
    </row>
    <row r="69" spans="1:6" ht="12.75">
      <c r="A69" s="4" t="s">
        <v>1507</v>
      </c>
      <c r="B69" s="5">
        <v>423.5307714533372</v>
      </c>
      <c r="C69" s="5">
        <v>3350.328943047904</v>
      </c>
      <c r="D69" s="5">
        <v>1130.0704713634059</v>
      </c>
      <c r="E69" s="5">
        <v>2814.2989214175655</v>
      </c>
      <c r="F69" s="5">
        <v>0</v>
      </c>
    </row>
    <row r="70" spans="1:6" ht="12.75">
      <c r="A70" s="4" t="s">
        <v>1795</v>
      </c>
      <c r="B70" s="5">
        <v>0</v>
      </c>
      <c r="C70" s="5">
        <v>0</v>
      </c>
      <c r="D70" s="5">
        <v>0</v>
      </c>
      <c r="E70" s="5">
        <v>5306.387209302326</v>
      </c>
      <c r="F70" s="5">
        <v>0</v>
      </c>
    </row>
    <row r="71" spans="1:6" ht="12.75">
      <c r="A71" s="4" t="s">
        <v>1475</v>
      </c>
      <c r="B71" s="5">
        <v>176.41180087351057</v>
      </c>
      <c r="C71" s="5">
        <v>168.5809557633874</v>
      </c>
      <c r="D71" s="5">
        <v>168.58094522019334</v>
      </c>
      <c r="E71" s="5">
        <v>168.5809543701914</v>
      </c>
      <c r="F71" s="5">
        <v>155.46181145753292</v>
      </c>
    </row>
    <row r="72" spans="1:6" ht="12.75">
      <c r="A72" s="4" t="s">
        <v>1526</v>
      </c>
      <c r="B72" s="5">
        <v>2244.32027027027</v>
      </c>
      <c r="C72" s="5">
        <v>0</v>
      </c>
      <c r="D72" s="5">
        <v>0</v>
      </c>
      <c r="E72" s="5">
        <v>0</v>
      </c>
      <c r="F72" s="5">
        <v>0</v>
      </c>
    </row>
    <row r="73" spans="1:6" ht="12.75">
      <c r="A73" s="4" t="s">
        <v>1473</v>
      </c>
      <c r="B73" s="5">
        <v>0</v>
      </c>
      <c r="C73" s="5">
        <v>0</v>
      </c>
      <c r="D73" s="5">
        <v>0</v>
      </c>
      <c r="E73" s="5">
        <v>0</v>
      </c>
      <c r="F73" s="5">
        <v>50.01939646251101</v>
      </c>
    </row>
    <row r="74" spans="1:6" ht="12.75">
      <c r="A74" s="4" t="s">
        <v>1796</v>
      </c>
      <c r="B74" s="5">
        <v>1739.1304347826087</v>
      </c>
      <c r="C74" s="5">
        <v>1890.3781690140845</v>
      </c>
      <c r="D74" s="5">
        <v>0</v>
      </c>
      <c r="E74" s="5">
        <v>0</v>
      </c>
      <c r="F74" s="5">
        <v>0</v>
      </c>
    </row>
    <row r="75" spans="1:6" ht="12.75">
      <c r="A75" s="4" t="s">
        <v>1797</v>
      </c>
      <c r="B75" s="5">
        <v>885.0040686871275</v>
      </c>
      <c r="C75" s="5">
        <v>0</v>
      </c>
      <c r="D75" s="5">
        <v>0</v>
      </c>
      <c r="E75" s="5">
        <v>0</v>
      </c>
      <c r="F75" s="5">
        <v>0</v>
      </c>
    </row>
    <row r="76" spans="1:6" ht="12.75">
      <c r="A76" s="4" t="s">
        <v>1469</v>
      </c>
      <c r="B76" s="5">
        <v>0</v>
      </c>
      <c r="C76" s="5">
        <v>0</v>
      </c>
      <c r="D76" s="5">
        <v>294.11764705882354</v>
      </c>
      <c r="E76" s="5">
        <v>840.9342681234208</v>
      </c>
      <c r="F76" s="5">
        <v>337.11515317286654</v>
      </c>
    </row>
    <row r="77" spans="1:6" ht="12.75">
      <c r="A77" s="4" t="s">
        <v>1532</v>
      </c>
      <c r="B77" s="5">
        <v>0</v>
      </c>
      <c r="C77" s="5">
        <v>0</v>
      </c>
      <c r="D77" s="5">
        <v>1180.080245456691</v>
      </c>
      <c r="E77" s="5">
        <v>0</v>
      </c>
      <c r="F77" s="5">
        <v>0</v>
      </c>
    </row>
    <row r="78" spans="1:6" ht="12.75">
      <c r="A78" s="4" t="s">
        <v>1447</v>
      </c>
      <c r="B78" s="5">
        <v>122.08772554767877</v>
      </c>
      <c r="C78" s="5">
        <v>131.35790331260102</v>
      </c>
      <c r="D78" s="5">
        <v>88.18002574479698</v>
      </c>
      <c r="E78" s="5">
        <v>70.84194174177753</v>
      </c>
      <c r="F78" s="5">
        <v>58.78903943018492</v>
      </c>
    </row>
    <row r="79" spans="1:6" ht="12.75">
      <c r="A79" s="4" t="s">
        <v>1442</v>
      </c>
      <c r="B79" s="5">
        <v>353.3686532072168</v>
      </c>
      <c r="C79" s="5">
        <v>638.3119608481887</v>
      </c>
      <c r="D79" s="5">
        <v>684.8274604891953</v>
      </c>
      <c r="E79" s="5">
        <v>766.9507341954011</v>
      </c>
      <c r="F79" s="5">
        <v>727.72903061221</v>
      </c>
    </row>
    <row r="80" spans="1:6" ht="12.75">
      <c r="A80" s="4" t="s">
        <v>1798</v>
      </c>
      <c r="B80" s="5">
        <v>0</v>
      </c>
      <c r="C80" s="5">
        <v>0</v>
      </c>
      <c r="D80" s="5">
        <v>699.3006993006993</v>
      </c>
      <c r="E80" s="5">
        <v>0</v>
      </c>
      <c r="F80" s="5">
        <v>0</v>
      </c>
    </row>
    <row r="81" spans="1:6" ht="12.75">
      <c r="A81" s="4" t="s">
        <v>1495</v>
      </c>
      <c r="B81" s="5">
        <v>243.90243902439025</v>
      </c>
      <c r="C81" s="5">
        <v>456.62100456621005</v>
      </c>
      <c r="D81" s="5">
        <v>408.7669683257919</v>
      </c>
      <c r="E81" s="5">
        <v>641.1349305903997</v>
      </c>
      <c r="F81" s="5">
        <v>305.9374936580416</v>
      </c>
    </row>
    <row r="82" spans="1:6" ht="12.75">
      <c r="A82" s="4" t="s">
        <v>1506</v>
      </c>
      <c r="B82" s="5">
        <v>70.9375</v>
      </c>
      <c r="C82" s="5">
        <v>0</v>
      </c>
      <c r="D82" s="5">
        <v>40</v>
      </c>
      <c r="E82" s="5">
        <v>945.9891739176097</v>
      </c>
      <c r="F82" s="5">
        <v>0</v>
      </c>
    </row>
    <row r="83" spans="1:6" ht="12.75">
      <c r="A83" s="4" t="s">
        <v>1540</v>
      </c>
      <c r="B83" s="5">
        <v>0</v>
      </c>
      <c r="C83" s="5">
        <v>1052.6315789473683</v>
      </c>
      <c r="D83" s="5">
        <v>0</v>
      </c>
      <c r="E83" s="5">
        <v>0</v>
      </c>
      <c r="F83" s="5">
        <v>0</v>
      </c>
    </row>
    <row r="84" spans="1:6" ht="12.75">
      <c r="A84" s="4" t="s">
        <v>1460</v>
      </c>
      <c r="B84" s="5">
        <v>577.0459174069738</v>
      </c>
      <c r="C84" s="5">
        <v>1447.356454726295</v>
      </c>
      <c r="D84" s="5">
        <v>503.91658679843795</v>
      </c>
      <c r="E84" s="5">
        <v>2106.548510420087</v>
      </c>
      <c r="F84" s="5">
        <v>649.4070481128987</v>
      </c>
    </row>
    <row r="85" spans="1:6" ht="12.75">
      <c r="A85" s="4" t="s">
        <v>1541</v>
      </c>
      <c r="B85" s="5">
        <v>0</v>
      </c>
      <c r="C85" s="5">
        <v>0</v>
      </c>
      <c r="D85" s="5">
        <v>127.45098039215686</v>
      </c>
      <c r="E85" s="5">
        <v>0</v>
      </c>
      <c r="F85" s="5">
        <v>0</v>
      </c>
    </row>
    <row r="86" spans="1:6" ht="12.75">
      <c r="A86" s="4" t="s">
        <v>1489</v>
      </c>
      <c r="B86" s="5">
        <v>80</v>
      </c>
      <c r="C86" s="5">
        <v>106.66666666666667</v>
      </c>
      <c r="D86" s="5">
        <v>100</v>
      </c>
      <c r="E86" s="5">
        <v>100</v>
      </c>
      <c r="F86" s="5">
        <v>56.94936214038174</v>
      </c>
    </row>
    <row r="87" spans="1:6" ht="12.75">
      <c r="A87" s="4" t="s">
        <v>1466</v>
      </c>
      <c r="B87" s="5">
        <v>910.5568751901408</v>
      </c>
      <c r="C87" s="5">
        <v>902.4367177135895</v>
      </c>
      <c r="D87" s="5">
        <v>1020.6652903824993</v>
      </c>
      <c r="E87" s="5">
        <v>892.853063891245</v>
      </c>
      <c r="F87" s="5">
        <v>729.1106146169428</v>
      </c>
    </row>
    <row r="88" spans="1:6" ht="12.75">
      <c r="A88" s="4" t="s">
        <v>1556</v>
      </c>
      <c r="B88" s="5">
        <v>1438.8489208633093</v>
      </c>
      <c r="C88" s="5">
        <v>0</v>
      </c>
      <c r="D88" s="5">
        <v>0</v>
      </c>
      <c r="E88" s="5">
        <v>0</v>
      </c>
      <c r="F88" s="5">
        <v>0</v>
      </c>
    </row>
    <row r="89" spans="1:6" ht="12.75">
      <c r="A89" s="4" t="s">
        <v>1480</v>
      </c>
      <c r="B89" s="5">
        <v>0</v>
      </c>
      <c r="C89" s="5">
        <v>0</v>
      </c>
      <c r="D89" s="5">
        <v>0</v>
      </c>
      <c r="E89" s="5">
        <v>90.0005164955775</v>
      </c>
      <c r="F89" s="5">
        <v>80.02675352877307</v>
      </c>
    </row>
    <row r="90" spans="1:6" ht="12.75">
      <c r="A90" s="4" t="s">
        <v>1478</v>
      </c>
      <c r="B90" s="5">
        <v>340.4330083881206</v>
      </c>
      <c r="C90" s="5">
        <v>148.31905075807515</v>
      </c>
      <c r="D90" s="5">
        <v>2708.4638349401516</v>
      </c>
      <c r="E90" s="5">
        <v>1871.2418367346938</v>
      </c>
      <c r="F90" s="5">
        <v>442.922063637554</v>
      </c>
    </row>
    <row r="91" spans="1:6" ht="12.75">
      <c r="A91" s="4" t="s">
        <v>1494</v>
      </c>
      <c r="B91" s="5">
        <v>1522.1103964944518</v>
      </c>
      <c r="C91" s="5">
        <v>0</v>
      </c>
      <c r="D91" s="5">
        <v>0</v>
      </c>
      <c r="E91" s="5">
        <v>181.8181818181818</v>
      </c>
      <c r="F91" s="5">
        <v>1000</v>
      </c>
    </row>
    <row r="92" spans="1:6" ht="12.75">
      <c r="A92" s="4" t="s">
        <v>1554</v>
      </c>
      <c r="B92" s="5">
        <v>0</v>
      </c>
      <c r="C92" s="5">
        <v>0</v>
      </c>
      <c r="D92" s="5">
        <v>460.8294930875576</v>
      </c>
      <c r="E92" s="5">
        <v>0</v>
      </c>
      <c r="F92" s="5">
        <v>0</v>
      </c>
    </row>
    <row r="93" spans="1:6" ht="12.75">
      <c r="A93" s="4" t="s">
        <v>1465</v>
      </c>
      <c r="B93" s="5">
        <v>654.4651949050256</v>
      </c>
      <c r="C93" s="5">
        <v>490.2186725971311</v>
      </c>
      <c r="D93" s="5">
        <v>339.0772120011598</v>
      </c>
      <c r="E93" s="5">
        <v>487.03986794529163</v>
      </c>
      <c r="F93" s="5">
        <v>270.005621802778</v>
      </c>
    </row>
    <row r="94" spans="1:6" ht="12.75">
      <c r="A94" s="4" t="s">
        <v>1799</v>
      </c>
      <c r="B94" s="5">
        <v>102325.27126436781</v>
      </c>
      <c r="C94" s="5">
        <v>218652.2916666667</v>
      </c>
      <c r="D94" s="5">
        <v>0</v>
      </c>
      <c r="E94" s="5">
        <v>21739.130434782608</v>
      </c>
      <c r="F94" s="5">
        <v>0</v>
      </c>
    </row>
    <row r="95" spans="1:6" ht="12.75">
      <c r="A95" s="4" t="s">
        <v>1448</v>
      </c>
      <c r="B95" s="5">
        <v>38.621282723036614</v>
      </c>
      <c r="C95" s="5">
        <v>683.9616456697705</v>
      </c>
      <c r="D95" s="5">
        <v>742.6286698948654</v>
      </c>
      <c r="E95" s="5">
        <v>962.2395296759096</v>
      </c>
      <c r="F95" s="5">
        <v>976.4355691208218</v>
      </c>
    </row>
    <row r="96" spans="1:6" ht="12.75">
      <c r="A96" s="4" t="s">
        <v>1503</v>
      </c>
      <c r="B96" s="5">
        <v>150</v>
      </c>
      <c r="C96" s="5">
        <v>2997.85</v>
      </c>
      <c r="D96" s="5">
        <v>0</v>
      </c>
      <c r="E96" s="5">
        <v>0</v>
      </c>
      <c r="F96" s="5">
        <v>307.66153846153844</v>
      </c>
    </row>
    <row r="97" spans="1:6" ht="12.75">
      <c r="A97" s="4" t="s">
        <v>1800</v>
      </c>
      <c r="B97" s="5">
        <v>50</v>
      </c>
      <c r="C97" s="5">
        <v>0</v>
      </c>
      <c r="D97" s="5">
        <v>0</v>
      </c>
      <c r="E97" s="5">
        <v>0</v>
      </c>
      <c r="F97" s="5">
        <v>0</v>
      </c>
    </row>
    <row r="98" spans="1:6" ht="12.75">
      <c r="A98" s="4" t="s">
        <v>1491</v>
      </c>
      <c r="B98" s="5">
        <v>0</v>
      </c>
      <c r="C98" s="5">
        <v>0</v>
      </c>
      <c r="D98" s="5">
        <v>156.2237762237762</v>
      </c>
      <c r="E98" s="5">
        <v>61.53846153846154</v>
      </c>
      <c r="F98" s="5">
        <v>66.66666666666667</v>
      </c>
    </row>
    <row r="99" spans="1:6" ht="12.75">
      <c r="A99" s="4" t="s">
        <v>1508</v>
      </c>
      <c r="B99" s="5">
        <v>0</v>
      </c>
      <c r="C99" s="5">
        <v>50</v>
      </c>
      <c r="D99" s="5">
        <v>0</v>
      </c>
      <c r="E99" s="5">
        <v>270.27027027027026</v>
      </c>
      <c r="F99" s="5">
        <v>0</v>
      </c>
    </row>
    <row r="100" spans="1:6" ht="12.75">
      <c r="A100" s="4" t="s">
        <v>1479</v>
      </c>
      <c r="B100" s="5">
        <v>413087.1847066112</v>
      </c>
      <c r="C100" s="5">
        <v>702824.4027454561</v>
      </c>
      <c r="D100" s="5">
        <v>217233.76917449516</v>
      </c>
      <c r="E100" s="5">
        <v>403380.6626098716</v>
      </c>
      <c r="F100" s="5">
        <v>1000190.2497027349</v>
      </c>
    </row>
    <row r="101" spans="1:6" ht="12.75">
      <c r="A101" s="4" t="s">
        <v>1801</v>
      </c>
      <c r="B101" s="5">
        <v>740.7407407407408</v>
      </c>
      <c r="C101" s="5">
        <v>0</v>
      </c>
      <c r="D101" s="5">
        <v>0</v>
      </c>
      <c r="E101" s="5">
        <v>0</v>
      </c>
      <c r="F101" s="5">
        <v>0</v>
      </c>
    </row>
    <row r="102" spans="1:6" ht="12.75">
      <c r="A102" s="4" t="s">
        <v>1493</v>
      </c>
      <c r="B102" s="5">
        <v>81.67094360582892</v>
      </c>
      <c r="C102" s="5">
        <v>100</v>
      </c>
      <c r="D102" s="5">
        <v>0</v>
      </c>
      <c r="E102" s="5">
        <v>0</v>
      </c>
      <c r="F102" s="5">
        <v>33302.43076923077</v>
      </c>
    </row>
    <row r="103" spans="1:6" ht="12.75">
      <c r="A103" s="4" t="s">
        <v>1802</v>
      </c>
      <c r="B103" s="5">
        <v>0</v>
      </c>
      <c r="C103" s="5">
        <v>0</v>
      </c>
      <c r="D103" s="5">
        <v>0</v>
      </c>
      <c r="E103" s="5">
        <v>2083.3333333333335</v>
      </c>
      <c r="F103" s="5">
        <v>0</v>
      </c>
    </row>
    <row r="104" spans="1:6" ht="12.75">
      <c r="A104" s="4" t="s">
        <v>1457</v>
      </c>
      <c r="B104" s="5">
        <v>1623.9175324555067</v>
      </c>
      <c r="C104" s="5">
        <v>732.8207552089506</v>
      </c>
      <c r="D104" s="5">
        <v>986.8097701672466</v>
      </c>
      <c r="E104" s="5">
        <v>506.5676626129574</v>
      </c>
      <c r="F104" s="5">
        <v>396.12634141549273</v>
      </c>
    </row>
    <row r="105" spans="1:6" ht="12.75">
      <c r="A105" s="4" t="s">
        <v>1484</v>
      </c>
      <c r="B105" s="5">
        <v>80</v>
      </c>
      <c r="C105" s="5">
        <v>314.5048642027654</v>
      </c>
      <c r="D105" s="5">
        <v>192.33721727210417</v>
      </c>
      <c r="E105" s="5">
        <v>902.5015179570556</v>
      </c>
      <c r="F105" s="5">
        <v>134.3440367573803</v>
      </c>
    </row>
    <row r="106" spans="1:6" ht="12.75">
      <c r="A106" s="4" t="s">
        <v>1455</v>
      </c>
      <c r="B106" s="5">
        <v>30.613384457806244</v>
      </c>
      <c r="C106" s="5">
        <v>68.79399638193635</v>
      </c>
      <c r="D106" s="5">
        <v>90.5306731309337</v>
      </c>
      <c r="E106" s="5">
        <v>157.0347120775227</v>
      </c>
      <c r="F106" s="5">
        <v>279.95159251174573</v>
      </c>
    </row>
    <row r="107" spans="1:6" ht="12.75">
      <c r="A107" s="4" t="s">
        <v>1512</v>
      </c>
      <c r="B107" s="5">
        <v>396.8253968253968</v>
      </c>
      <c r="C107" s="5">
        <v>456.75512602847067</v>
      </c>
      <c r="D107" s="5">
        <v>0</v>
      </c>
      <c r="E107" s="5">
        <v>5000</v>
      </c>
      <c r="F107" s="5">
        <v>0</v>
      </c>
    </row>
    <row r="108" spans="1:6" ht="12.75">
      <c r="A108" s="4" t="s">
        <v>1525</v>
      </c>
      <c r="B108" s="5">
        <v>2000</v>
      </c>
      <c r="C108" s="5">
        <v>0</v>
      </c>
      <c r="D108" s="5">
        <v>0</v>
      </c>
      <c r="E108" s="5">
        <v>0</v>
      </c>
      <c r="F108" s="5">
        <v>0</v>
      </c>
    </row>
    <row r="109" spans="1:6" ht="12.75">
      <c r="A109" s="4" t="s">
        <v>1451</v>
      </c>
      <c r="B109" s="5">
        <v>93.01921783255405</v>
      </c>
      <c r="C109" s="5">
        <v>964.2007217450926</v>
      </c>
      <c r="D109" s="5">
        <v>940.6611582116873</v>
      </c>
      <c r="E109" s="5">
        <v>203.88161588466392</v>
      </c>
      <c r="F109" s="5">
        <v>184.7771544793427</v>
      </c>
    </row>
    <row r="110" spans="1:6" ht="12.75">
      <c r="A110" s="4" t="s">
        <v>1459</v>
      </c>
      <c r="B110" s="5">
        <v>0</v>
      </c>
      <c r="C110" s="5">
        <v>673.2802344299052</v>
      </c>
      <c r="D110" s="5">
        <v>1553.128430437612</v>
      </c>
      <c r="E110" s="5">
        <v>1000431.1216384065</v>
      </c>
      <c r="F110" s="5">
        <v>996603.0454423071</v>
      </c>
    </row>
    <row r="111" spans="1:6" ht="12.75">
      <c r="A111" s="4" t="s">
        <v>1517</v>
      </c>
      <c r="B111" s="5">
        <v>0</v>
      </c>
      <c r="C111" s="5">
        <v>0</v>
      </c>
      <c r="D111" s="5">
        <v>0</v>
      </c>
      <c r="E111" s="5">
        <v>504.22366666666665</v>
      </c>
      <c r="F111" s="5">
        <v>0</v>
      </c>
    </row>
    <row r="112" spans="1:6" ht="12.75">
      <c r="A112" s="4" t="s">
        <v>1514</v>
      </c>
      <c r="B112" s="5">
        <v>313.71578223953344</v>
      </c>
      <c r="C112" s="5">
        <v>316.1350846880478</v>
      </c>
      <c r="D112" s="5">
        <v>0</v>
      </c>
      <c r="E112" s="5">
        <v>0</v>
      </c>
      <c r="F112" s="5">
        <v>0</v>
      </c>
    </row>
    <row r="113" spans="1:6" ht="12.75">
      <c r="A113" s="4" t="s">
        <v>1441</v>
      </c>
      <c r="B113" s="5">
        <v>589.1333215754279</v>
      </c>
      <c r="C113" s="5">
        <v>666.6384748733686</v>
      </c>
      <c r="D113" s="5">
        <v>973.6089975231334</v>
      </c>
      <c r="E113" s="5">
        <v>824.0073763552059</v>
      </c>
      <c r="F113" s="5">
        <v>951.8817520643472</v>
      </c>
    </row>
    <row r="114" spans="1:6" ht="13.5" thickBot="1">
      <c r="A114" s="4" t="s">
        <v>1803</v>
      </c>
      <c r="B114" s="5">
        <v>0</v>
      </c>
      <c r="C114" s="5">
        <v>0</v>
      </c>
      <c r="D114" s="5">
        <v>12603.674239708023</v>
      </c>
      <c r="E114" s="5">
        <v>403.86654266449665</v>
      </c>
      <c r="F114" s="5">
        <v>0</v>
      </c>
    </row>
    <row r="115" spans="1:6" s="3" customFormat="1" ht="13.5" thickBot="1">
      <c r="A115" s="1" t="s">
        <v>1594</v>
      </c>
      <c r="B115" s="2">
        <v>384.37635872708915</v>
      </c>
      <c r="C115" s="2">
        <v>536.9222426566612</v>
      </c>
      <c r="D115" s="2">
        <v>333.54915191798636</v>
      </c>
      <c r="E115" s="2">
        <v>381.00367023748606</v>
      </c>
      <c r="F115" s="2">
        <v>463.04159557062894</v>
      </c>
    </row>
  </sheetData>
  <sheetProtection/>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G115"/>
  <sheetViews>
    <sheetView zoomScalePageLayoutView="0" workbookViewId="0" topLeftCell="A95">
      <selection activeCell="A1" sqref="A1:F115"/>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1784</v>
      </c>
      <c r="B1" s="2" t="s">
        <v>1559</v>
      </c>
      <c r="C1" s="2" t="s">
        <v>1560</v>
      </c>
      <c r="D1" s="2" t="s">
        <v>1561</v>
      </c>
      <c r="E1" s="2" t="s">
        <v>1562</v>
      </c>
      <c r="F1" s="2" t="s">
        <v>1563</v>
      </c>
      <c r="G1" s="3"/>
    </row>
    <row r="2" spans="1:6" ht="12.75">
      <c r="A2" s="4" t="s">
        <v>1462</v>
      </c>
      <c r="B2" s="5">
        <v>0.2740977788478293</v>
      </c>
      <c r="C2" s="5">
        <v>0.6737874076713073</v>
      </c>
      <c r="D2" s="5">
        <v>0.998472054399469</v>
      </c>
      <c r="E2" s="5">
        <v>0.8698459639263454</v>
      </c>
      <c r="F2" s="5">
        <v>0.2753033306490371</v>
      </c>
    </row>
    <row r="3" spans="1:6" ht="12.75">
      <c r="A3" s="4" t="s">
        <v>1785</v>
      </c>
      <c r="B3" s="5">
        <v>0.0005051078479373665</v>
      </c>
      <c r="C3" s="5">
        <v>0</v>
      </c>
      <c r="D3" s="5">
        <v>0</v>
      </c>
      <c r="E3" s="5">
        <v>0</v>
      </c>
      <c r="F3" s="5">
        <v>0</v>
      </c>
    </row>
    <row r="4" spans="1:6" ht="12.75">
      <c r="A4" s="4" t="s">
        <v>1520</v>
      </c>
      <c r="B4" s="5">
        <v>0.018961244513936496</v>
      </c>
      <c r="C4" s="5">
        <v>0</v>
      </c>
      <c r="D4" s="5">
        <v>0.000661496180187225</v>
      </c>
      <c r="E4" s="5">
        <v>0</v>
      </c>
      <c r="F4" s="5">
        <v>0</v>
      </c>
    </row>
    <row r="5" spans="1:6" ht="12.75">
      <c r="A5" s="4" t="s">
        <v>1482</v>
      </c>
      <c r="B5" s="5">
        <v>0.7060858742750931</v>
      </c>
      <c r="C5" s="5">
        <v>0.04027389277848043</v>
      </c>
      <c r="D5" s="5">
        <v>0.07614668542861015</v>
      </c>
      <c r="E5" s="5">
        <v>0.04037085840558106</v>
      </c>
      <c r="F5" s="5">
        <v>0.0201564041385176</v>
      </c>
    </row>
    <row r="6" spans="1:6" ht="12.75">
      <c r="A6" s="4" t="s">
        <v>1490</v>
      </c>
      <c r="B6" s="5">
        <v>0.00274678354859327</v>
      </c>
      <c r="C6" s="5">
        <v>0</v>
      </c>
      <c r="D6" s="5">
        <v>0.1830529048691478</v>
      </c>
      <c r="E6" s="5">
        <v>0</v>
      </c>
      <c r="F6" s="5">
        <v>0.004322085995952444</v>
      </c>
    </row>
    <row r="7" spans="1:6" ht="12.75">
      <c r="A7" s="4" t="s">
        <v>1516</v>
      </c>
      <c r="B7" s="5">
        <v>0</v>
      </c>
      <c r="C7" s="5">
        <v>5.742761907440536E-05</v>
      </c>
      <c r="D7" s="5">
        <v>0</v>
      </c>
      <c r="E7" s="5">
        <v>0</v>
      </c>
      <c r="F7" s="5">
        <v>0</v>
      </c>
    </row>
    <row r="8" spans="1:6" ht="12.75">
      <c r="A8" s="4" t="s">
        <v>1519</v>
      </c>
      <c r="B8" s="5">
        <v>2.0204313917494658E-05</v>
      </c>
      <c r="C8" s="5">
        <v>0</v>
      </c>
      <c r="D8" s="5">
        <v>0.0017600455326088702</v>
      </c>
      <c r="E8" s="5">
        <v>0</v>
      </c>
      <c r="F8" s="5">
        <v>0</v>
      </c>
    </row>
    <row r="9" spans="1:6" ht="12.75">
      <c r="A9" s="4" t="s">
        <v>1511</v>
      </c>
      <c r="B9" s="5">
        <v>0</v>
      </c>
      <c r="C9" s="5">
        <v>0</v>
      </c>
      <c r="D9" s="5">
        <v>0.000132299236037445</v>
      </c>
      <c r="E9" s="5">
        <v>0</v>
      </c>
      <c r="F9" s="5">
        <v>0</v>
      </c>
    </row>
    <row r="10" spans="1:6" ht="12.75">
      <c r="A10" s="4" t="s">
        <v>1471</v>
      </c>
      <c r="B10" s="5">
        <v>0</v>
      </c>
      <c r="C10" s="5">
        <v>0</v>
      </c>
      <c r="D10" s="5">
        <v>0</v>
      </c>
      <c r="E10" s="5">
        <v>0</v>
      </c>
      <c r="F10" s="5">
        <v>0.06400253810444201</v>
      </c>
    </row>
    <row r="11" spans="1:6" ht="12.75">
      <c r="A11" s="4" t="s">
        <v>1440</v>
      </c>
      <c r="B11" s="5">
        <v>17.264369331005398</v>
      </c>
      <c r="C11" s="5">
        <v>14.194115760370629</v>
      </c>
      <c r="D11" s="5">
        <v>3.49251923367041</v>
      </c>
      <c r="E11" s="5">
        <v>11.841019570565894</v>
      </c>
      <c r="F11" s="5">
        <v>39.27458069598916</v>
      </c>
    </row>
    <row r="12" spans="1:6" ht="12.75">
      <c r="A12" s="4" t="s">
        <v>1470</v>
      </c>
      <c r="B12" s="5">
        <v>1.2238703966984767</v>
      </c>
      <c r="C12" s="5">
        <v>0.17314445814909415</v>
      </c>
      <c r="D12" s="5">
        <v>0.5080584130003266</v>
      </c>
      <c r="E12" s="5">
        <v>3.3516172974227536</v>
      </c>
      <c r="F12" s="5">
        <v>0.08565030112135417</v>
      </c>
    </row>
    <row r="13" spans="1:6" ht="12.75">
      <c r="A13" s="4" t="s">
        <v>1504</v>
      </c>
      <c r="B13" s="5">
        <v>0.0005152100048961138</v>
      </c>
      <c r="C13" s="5">
        <v>0.0007235880003375075</v>
      </c>
      <c r="D13" s="5">
        <v>0.0038499077686896493</v>
      </c>
      <c r="E13" s="5">
        <v>0.003656503434076697</v>
      </c>
      <c r="F13" s="5">
        <v>0</v>
      </c>
    </row>
    <row r="14" spans="1:6" ht="12.75">
      <c r="A14" s="4" t="s">
        <v>1786</v>
      </c>
      <c r="B14" s="5">
        <v>0</v>
      </c>
      <c r="C14" s="5">
        <v>0</v>
      </c>
      <c r="D14" s="5">
        <v>0.026707511377351095</v>
      </c>
      <c r="E14" s="5">
        <v>0</v>
      </c>
      <c r="F14" s="5">
        <v>0</v>
      </c>
    </row>
    <row r="15" spans="1:6" ht="12.75">
      <c r="A15" s="4" t="s">
        <v>1452</v>
      </c>
      <c r="B15" s="5">
        <v>0.43561468188668856</v>
      </c>
      <c r="C15" s="5">
        <v>0.49424282342192316</v>
      </c>
      <c r="D15" s="5">
        <v>3.837824018194323</v>
      </c>
      <c r="E15" s="5">
        <v>2.1161178844984883</v>
      </c>
      <c r="F15" s="5">
        <v>1.2790462780430105</v>
      </c>
    </row>
    <row r="16" spans="1:6" ht="12.75">
      <c r="A16" s="4" t="s">
        <v>1468</v>
      </c>
      <c r="B16" s="5">
        <v>0.30667300021559235</v>
      </c>
      <c r="C16" s="5">
        <v>0.141374252523523</v>
      </c>
      <c r="D16" s="5">
        <v>0.1293276946486246</v>
      </c>
      <c r="E16" s="5">
        <v>0.5531637046460094</v>
      </c>
      <c r="F16" s="5">
        <v>0.09552109131250941</v>
      </c>
    </row>
    <row r="17" spans="1:6" ht="12.75">
      <c r="A17" s="4" t="s">
        <v>1472</v>
      </c>
      <c r="B17" s="5">
        <v>0</v>
      </c>
      <c r="C17" s="5">
        <v>0.0005742761907440536</v>
      </c>
      <c r="D17" s="5">
        <v>0.0036546618791379482</v>
      </c>
      <c r="E17" s="5">
        <v>0.020696930764593887</v>
      </c>
      <c r="F17" s="5">
        <v>0.061471305722619385</v>
      </c>
    </row>
    <row r="18" spans="1:6" ht="12.75">
      <c r="A18" s="4" t="s">
        <v>1498</v>
      </c>
      <c r="B18" s="5">
        <v>0.00034367537973658413</v>
      </c>
      <c r="C18" s="5">
        <v>0.00012375651910534355</v>
      </c>
      <c r="D18" s="5">
        <v>0.01914369945461829</v>
      </c>
      <c r="E18" s="5">
        <v>0.013543162183325578</v>
      </c>
      <c r="F18" s="5">
        <v>0.0007475305967842277</v>
      </c>
    </row>
    <row r="19" spans="1:6" ht="12.75">
      <c r="A19" s="4" t="s">
        <v>1521</v>
      </c>
      <c r="B19" s="5">
        <v>0</v>
      </c>
      <c r="C19" s="5">
        <v>0.05086699598715477</v>
      </c>
      <c r="D19" s="5">
        <v>0</v>
      </c>
      <c r="E19" s="5">
        <v>0</v>
      </c>
      <c r="F19" s="5">
        <v>0</v>
      </c>
    </row>
    <row r="20" spans="1:6" ht="12.75">
      <c r="A20" s="4" t="s">
        <v>1446</v>
      </c>
      <c r="B20" s="5">
        <v>11.32737862400147</v>
      </c>
      <c r="C20" s="5">
        <v>8.275717420303941</v>
      </c>
      <c r="D20" s="5">
        <v>4.124108253394672</v>
      </c>
      <c r="E20" s="5">
        <v>5.9408941477739035</v>
      </c>
      <c r="F20" s="5">
        <v>5.018395219966884</v>
      </c>
    </row>
    <row r="21" spans="1:6" ht="12.75">
      <c r="A21" s="4" t="s">
        <v>1552</v>
      </c>
      <c r="B21" s="5">
        <v>0</v>
      </c>
      <c r="C21" s="5">
        <v>0</v>
      </c>
      <c r="D21" s="5">
        <v>0.004524633872480618</v>
      </c>
      <c r="E21" s="5">
        <v>0</v>
      </c>
      <c r="F21" s="5">
        <v>0</v>
      </c>
    </row>
    <row r="22" spans="1:6" ht="12.75">
      <c r="A22" s="4" t="s">
        <v>1787</v>
      </c>
      <c r="B22" s="5">
        <v>0</v>
      </c>
      <c r="C22" s="5">
        <v>0</v>
      </c>
      <c r="D22" s="5">
        <v>0</v>
      </c>
      <c r="E22" s="5">
        <v>0.00018282517170383484</v>
      </c>
      <c r="F22" s="5">
        <v>0</v>
      </c>
    </row>
    <row r="23" spans="1:6" ht="12.75">
      <c r="A23" s="4" t="s">
        <v>1486</v>
      </c>
      <c r="B23" s="5">
        <v>0.09404176406657458</v>
      </c>
      <c r="C23" s="5">
        <v>0.08025190525513715</v>
      </c>
      <c r="D23" s="5">
        <v>0.03469845138363079</v>
      </c>
      <c r="E23" s="5">
        <v>0.03064472868892949</v>
      </c>
      <c r="F23" s="5">
        <v>0.0077344952129454626</v>
      </c>
    </row>
    <row r="24" spans="1:6" ht="12.75">
      <c r="A24" s="4" t="s">
        <v>1474</v>
      </c>
      <c r="B24" s="5">
        <v>0.06684785563808819</v>
      </c>
      <c r="C24" s="5">
        <v>0.015190576920494957</v>
      </c>
      <c r="D24" s="5">
        <v>0.02362089082105588</v>
      </c>
      <c r="E24" s="5">
        <v>0.021016896754096202</v>
      </c>
      <c r="F24" s="5">
        <v>0.05529193238882764</v>
      </c>
    </row>
    <row r="25" spans="1:6" ht="12.75">
      <c r="A25" s="4" t="s">
        <v>1467</v>
      </c>
      <c r="B25" s="5">
        <v>0</v>
      </c>
      <c r="C25" s="5">
        <v>0</v>
      </c>
      <c r="D25" s="5">
        <v>0.10782387737051767</v>
      </c>
      <c r="E25" s="5">
        <v>0.14016596497294004</v>
      </c>
      <c r="F25" s="5">
        <v>0.1352784354268585</v>
      </c>
    </row>
    <row r="26" spans="1:6" ht="12.75">
      <c r="A26" s="4" t="s">
        <v>1463</v>
      </c>
      <c r="B26" s="5">
        <v>0.02737133564179996</v>
      </c>
      <c r="C26" s="5">
        <v>0.4303302588024073</v>
      </c>
      <c r="D26" s="5">
        <v>0.28454064769270393</v>
      </c>
      <c r="E26" s="5">
        <v>0.29506820066790357</v>
      </c>
      <c r="F26" s="5">
        <v>0.26495724079682165</v>
      </c>
    </row>
    <row r="27" spans="1:6" ht="12.75">
      <c r="A27" s="4" t="s">
        <v>1454</v>
      </c>
      <c r="B27" s="5">
        <v>1.5050978000957658</v>
      </c>
      <c r="C27" s="5">
        <v>1.345792364267707</v>
      </c>
      <c r="D27" s="5">
        <v>1.718445489159515</v>
      </c>
      <c r="E27" s="5">
        <v>2.143647023619351</v>
      </c>
      <c r="F27" s="5">
        <v>1.0665079261695212</v>
      </c>
    </row>
    <row r="28" spans="1:6" ht="12.75">
      <c r="A28" s="4" t="s">
        <v>1453</v>
      </c>
      <c r="B28" s="5">
        <v>3.4287848775345235</v>
      </c>
      <c r="C28" s="5">
        <v>0</v>
      </c>
      <c r="D28" s="5">
        <v>10.67688044444112</v>
      </c>
      <c r="E28" s="5">
        <v>2.0207438525767683</v>
      </c>
      <c r="F28" s="5">
        <v>1.1255713794353173</v>
      </c>
    </row>
    <row r="29" spans="1:6" ht="12.75">
      <c r="A29" s="4" t="s">
        <v>1788</v>
      </c>
      <c r="B29" s="5">
        <v>0</v>
      </c>
      <c r="C29" s="5">
        <v>5.742761907440536E-05</v>
      </c>
      <c r="D29" s="5">
        <v>0.007942734133644732</v>
      </c>
      <c r="E29" s="5">
        <v>0.02158658120795983</v>
      </c>
      <c r="F29" s="5">
        <v>0</v>
      </c>
    </row>
    <row r="30" spans="1:6" ht="12.75">
      <c r="A30" s="4" t="s">
        <v>1444</v>
      </c>
      <c r="B30" s="5">
        <v>3.595031817555686</v>
      </c>
      <c r="C30" s="5">
        <v>3.516891883847567</v>
      </c>
      <c r="D30" s="5">
        <v>1.9450415401715624</v>
      </c>
      <c r="E30" s="5">
        <v>2.210840890609785</v>
      </c>
      <c r="F30" s="5">
        <v>6.189347739878492</v>
      </c>
    </row>
    <row r="31" spans="1:6" ht="12.75">
      <c r="A31" s="4" t="s">
        <v>1449</v>
      </c>
      <c r="B31" s="5">
        <v>2.2563429465781315</v>
      </c>
      <c r="C31" s="5">
        <v>1.3803696933611875</v>
      </c>
      <c r="D31" s="5">
        <v>1.2937200470565595</v>
      </c>
      <c r="E31" s="5">
        <v>1.8811135653569202</v>
      </c>
      <c r="F31" s="5">
        <v>1.9997925436590482</v>
      </c>
    </row>
    <row r="32" spans="1:6" ht="12.75">
      <c r="A32" s="4" t="s">
        <v>1496</v>
      </c>
      <c r="B32" s="5">
        <v>2.0204313917494658E-05</v>
      </c>
      <c r="C32" s="5">
        <v>0</v>
      </c>
      <c r="D32" s="5">
        <v>2.6459847207488997E-05</v>
      </c>
      <c r="E32" s="5">
        <v>0</v>
      </c>
      <c r="F32" s="5">
        <v>0.00203871980941153</v>
      </c>
    </row>
    <row r="33" spans="1:6" ht="12.75">
      <c r="A33" s="4" t="s">
        <v>1485</v>
      </c>
      <c r="B33" s="5">
        <v>0.07207888990066219</v>
      </c>
      <c r="C33" s="5">
        <v>0.11878351872680491</v>
      </c>
      <c r="D33" s="5">
        <v>0.5507761746384129</v>
      </c>
      <c r="E33" s="5">
        <v>0.07139861436107142</v>
      </c>
      <c r="F33" s="5">
        <v>0.011348873605724185</v>
      </c>
    </row>
    <row r="34" spans="1:6" ht="12.75">
      <c r="A34" s="4" t="s">
        <v>1450</v>
      </c>
      <c r="B34" s="5">
        <v>4.350150232037605</v>
      </c>
      <c r="C34" s="5">
        <v>1.2472339760591644</v>
      </c>
      <c r="D34" s="5">
        <v>4.483373973013101</v>
      </c>
      <c r="E34" s="5">
        <v>3.873207586105805</v>
      </c>
      <c r="F34" s="5">
        <v>1.55325242949307</v>
      </c>
    </row>
    <row r="35" spans="1:6" ht="12.75">
      <c r="A35" s="4" t="s">
        <v>1497</v>
      </c>
      <c r="B35" s="5">
        <v>0.005882435486293776</v>
      </c>
      <c r="C35" s="5">
        <v>0.004268853350086385</v>
      </c>
      <c r="D35" s="5">
        <v>0.007144158746022029</v>
      </c>
      <c r="E35" s="5">
        <v>0.00639888100963422</v>
      </c>
      <c r="F35" s="5">
        <v>0.001019359904705765</v>
      </c>
    </row>
    <row r="36" spans="1:6" ht="12.75">
      <c r="A36" s="4" t="s">
        <v>1548</v>
      </c>
      <c r="B36" s="5">
        <v>0</v>
      </c>
      <c r="C36" s="5">
        <v>0</v>
      </c>
      <c r="D36" s="5">
        <v>0</v>
      </c>
      <c r="E36" s="5">
        <v>0.34614322789101404</v>
      </c>
      <c r="F36" s="5">
        <v>0</v>
      </c>
    </row>
    <row r="37" spans="1:6" ht="12.75">
      <c r="A37" s="4" t="s">
        <v>1458</v>
      </c>
      <c r="B37" s="5">
        <v>0.6766416952308103</v>
      </c>
      <c r="C37" s="5">
        <v>0.4062628053663813</v>
      </c>
      <c r="D37" s="5">
        <v>0.5080103566258284</v>
      </c>
      <c r="E37" s="5">
        <v>1.0865580237535473</v>
      </c>
      <c r="F37" s="5">
        <v>0.4859477994845349</v>
      </c>
    </row>
    <row r="38" spans="1:6" ht="12.75">
      <c r="A38" s="4" t="s">
        <v>1477</v>
      </c>
      <c r="B38" s="5">
        <v>0.21028600121694635</v>
      </c>
      <c r="C38" s="5">
        <v>0.011558348927181708</v>
      </c>
      <c r="D38" s="5">
        <v>0.6053539647947094</v>
      </c>
      <c r="E38" s="5">
        <v>0.09707931055293273</v>
      </c>
      <c r="F38" s="5">
        <v>0.04816011197319483</v>
      </c>
    </row>
    <row r="39" spans="1:6" ht="12.75">
      <c r="A39" s="4" t="s">
        <v>1789</v>
      </c>
      <c r="B39" s="5">
        <v>0.03104486682461201</v>
      </c>
      <c r="C39" s="5">
        <v>5.742761907440536E-05</v>
      </c>
      <c r="D39" s="5">
        <v>0.00046304732613105745</v>
      </c>
      <c r="E39" s="5">
        <v>0</v>
      </c>
      <c r="F39" s="5">
        <v>0</v>
      </c>
    </row>
    <row r="40" spans="1:6" ht="12.75">
      <c r="A40" s="4" t="s">
        <v>1551</v>
      </c>
      <c r="B40" s="5">
        <v>0</v>
      </c>
      <c r="C40" s="5">
        <v>0</v>
      </c>
      <c r="D40" s="5">
        <v>0.000965652123837311</v>
      </c>
      <c r="E40" s="5">
        <v>0</v>
      </c>
      <c r="F40" s="5">
        <v>0</v>
      </c>
    </row>
    <row r="41" spans="1:6" ht="12.75">
      <c r="A41" s="4" t="s">
        <v>1476</v>
      </c>
      <c r="B41" s="5">
        <v>0.323384859062682</v>
      </c>
      <c r="C41" s="5">
        <v>0.3884266327907</v>
      </c>
      <c r="D41" s="5">
        <v>0.9454582317240351</v>
      </c>
      <c r="E41" s="5">
        <v>0.07606659440109616</v>
      </c>
      <c r="F41" s="5">
        <v>0.04824622274093148</v>
      </c>
    </row>
    <row r="42" spans="1:6" ht="12.75">
      <c r="A42" s="4" t="s">
        <v>1546</v>
      </c>
      <c r="B42" s="5">
        <v>0</v>
      </c>
      <c r="C42" s="5">
        <v>0</v>
      </c>
      <c r="D42" s="5">
        <v>0</v>
      </c>
      <c r="E42" s="5">
        <v>0.0006094172390127828</v>
      </c>
      <c r="F42" s="5">
        <v>0</v>
      </c>
    </row>
    <row r="43" spans="1:6" ht="12.75">
      <c r="A43" s="4" t="s">
        <v>1790</v>
      </c>
      <c r="B43" s="5">
        <v>0</v>
      </c>
      <c r="C43" s="5">
        <v>0</v>
      </c>
      <c r="D43" s="5">
        <v>0</v>
      </c>
      <c r="E43" s="5">
        <v>0.002437668956051131</v>
      </c>
      <c r="F43" s="5">
        <v>0</v>
      </c>
    </row>
    <row r="44" spans="1:6" ht="12.75">
      <c r="A44" s="4" t="s">
        <v>1483</v>
      </c>
      <c r="B44" s="5">
        <v>0.2894203254263632</v>
      </c>
      <c r="C44" s="5">
        <v>0.21777773432492226</v>
      </c>
      <c r="D44" s="5">
        <v>0.3136610801646309</v>
      </c>
      <c r="E44" s="5">
        <v>0.05570190938337069</v>
      </c>
      <c r="F44" s="5">
        <v>0.01800862097418179</v>
      </c>
    </row>
    <row r="45" spans="1:6" ht="12.75">
      <c r="A45" s="4" t="s">
        <v>1488</v>
      </c>
      <c r="B45" s="5">
        <v>0.008179564957143332</v>
      </c>
      <c r="C45" s="5">
        <v>0.006164309345256209</v>
      </c>
      <c r="D45" s="5">
        <v>0.009723993848752206</v>
      </c>
      <c r="E45" s="5">
        <v>0.019709849130723538</v>
      </c>
      <c r="F45" s="5">
        <v>0.007148940905018981</v>
      </c>
    </row>
    <row r="46" spans="1:6" ht="12.75">
      <c r="A46" s="4" t="s">
        <v>1791</v>
      </c>
      <c r="B46" s="5">
        <v>0.00015153235438120994</v>
      </c>
      <c r="C46" s="5">
        <v>0.018209075948760037</v>
      </c>
      <c r="D46" s="5">
        <v>0</v>
      </c>
      <c r="E46" s="5">
        <v>0.0005429907599603895</v>
      </c>
      <c r="F46" s="5">
        <v>0</v>
      </c>
    </row>
    <row r="47" spans="1:6" ht="12.75">
      <c r="A47" s="4" t="s">
        <v>1500</v>
      </c>
      <c r="B47" s="5">
        <v>0</v>
      </c>
      <c r="C47" s="5">
        <v>0</v>
      </c>
      <c r="D47" s="5">
        <v>0</v>
      </c>
      <c r="E47" s="5">
        <v>0</v>
      </c>
      <c r="F47" s="5">
        <v>0.0006795732698038434</v>
      </c>
    </row>
    <row r="48" spans="1:6" ht="12.75">
      <c r="A48" s="4" t="s">
        <v>1509</v>
      </c>
      <c r="B48" s="5">
        <v>0.023245528871513405</v>
      </c>
      <c r="C48" s="5">
        <v>0.006582366906660729</v>
      </c>
      <c r="D48" s="5">
        <v>0.0017510266936881975</v>
      </c>
      <c r="E48" s="5">
        <v>0.0018569369864786802</v>
      </c>
      <c r="F48" s="5">
        <v>0</v>
      </c>
    </row>
    <row r="49" spans="1:6" ht="12.75">
      <c r="A49" s="4" t="s">
        <v>1443</v>
      </c>
      <c r="B49" s="5">
        <v>8.701302476819635</v>
      </c>
      <c r="C49" s="5">
        <v>17.55916122186335</v>
      </c>
      <c r="D49" s="5">
        <v>5.525316141731191</v>
      </c>
      <c r="E49" s="5">
        <v>1.9403679945297094</v>
      </c>
      <c r="F49" s="5">
        <v>6.482802405286237</v>
      </c>
    </row>
    <row r="50" spans="1:6" ht="12.75">
      <c r="A50" s="4" t="s">
        <v>1456</v>
      </c>
      <c r="B50" s="5">
        <v>1.7082011566026702</v>
      </c>
      <c r="C50" s="5">
        <v>0.7934986110080878</v>
      </c>
      <c r="D50" s="5">
        <v>0.021997658574418055</v>
      </c>
      <c r="E50" s="5">
        <v>1.2909298476478417</v>
      </c>
      <c r="F50" s="5">
        <v>0.5984137322393129</v>
      </c>
    </row>
    <row r="51" spans="1:6" ht="12.75">
      <c r="A51" s="4" t="s">
        <v>1487</v>
      </c>
      <c r="B51" s="5">
        <v>0.0025861521814393162</v>
      </c>
      <c r="C51" s="5">
        <v>5.742761907440536E-05</v>
      </c>
      <c r="D51" s="5">
        <v>0.0035720793730110146</v>
      </c>
      <c r="E51" s="5">
        <v>0</v>
      </c>
      <c r="F51" s="5">
        <v>0.007344482676818879</v>
      </c>
    </row>
    <row r="52" spans="1:6" ht="12.75">
      <c r="A52" s="4" t="s">
        <v>1513</v>
      </c>
      <c r="B52" s="5">
        <v>0</v>
      </c>
      <c r="C52" s="5">
        <v>0</v>
      </c>
      <c r="D52" s="5">
        <v>0.01124305367693415</v>
      </c>
      <c r="E52" s="5">
        <v>0</v>
      </c>
      <c r="F52" s="5">
        <v>0</v>
      </c>
    </row>
    <row r="53" spans="1:6" ht="12.75">
      <c r="A53" s="4" t="s">
        <v>1538</v>
      </c>
      <c r="B53" s="5">
        <v>1.6062429564408254E-05</v>
      </c>
      <c r="C53" s="5">
        <v>0</v>
      </c>
      <c r="D53" s="5">
        <v>0</v>
      </c>
      <c r="E53" s="5">
        <v>0</v>
      </c>
      <c r="F53" s="5">
        <v>0</v>
      </c>
    </row>
    <row r="54" spans="1:6" ht="12.75">
      <c r="A54" s="4" t="s">
        <v>1543</v>
      </c>
      <c r="B54" s="5">
        <v>0</v>
      </c>
      <c r="C54" s="5">
        <v>0</v>
      </c>
      <c r="D54" s="5">
        <v>0</v>
      </c>
      <c r="E54" s="5">
        <v>1.0239438334640394</v>
      </c>
      <c r="F54" s="5">
        <v>0</v>
      </c>
    </row>
    <row r="55" spans="1:6" ht="12.75">
      <c r="A55" s="4" t="s">
        <v>1481</v>
      </c>
      <c r="B55" s="5">
        <v>0.012058288121454368</v>
      </c>
      <c r="C55" s="5">
        <v>0.2476430095467287</v>
      </c>
      <c r="D55" s="5">
        <v>0.16470229832181082</v>
      </c>
      <c r="E55" s="5">
        <v>0.18665825500174998</v>
      </c>
      <c r="F55" s="5">
        <v>0.02403256502799708</v>
      </c>
    </row>
    <row r="56" spans="1:6" ht="12.75">
      <c r="A56" s="4" t="s">
        <v>1499</v>
      </c>
      <c r="B56" s="5">
        <v>0.002879114733242989</v>
      </c>
      <c r="C56" s="5">
        <v>0</v>
      </c>
      <c r="D56" s="5">
        <v>0.0011298354757597801</v>
      </c>
      <c r="E56" s="5">
        <v>0.0075583302153869455</v>
      </c>
      <c r="F56" s="5">
        <v>0.0006795732698038434</v>
      </c>
    </row>
    <row r="57" spans="1:6" ht="12.75">
      <c r="A57" s="4" t="s">
        <v>1528</v>
      </c>
      <c r="B57" s="5">
        <v>0</v>
      </c>
      <c r="C57" s="5">
        <v>0</v>
      </c>
      <c r="D57" s="5">
        <v>0.00132299236037445</v>
      </c>
      <c r="E57" s="5">
        <v>0</v>
      </c>
      <c r="F57" s="5">
        <v>0</v>
      </c>
    </row>
    <row r="58" spans="1:6" ht="12.75">
      <c r="A58" s="4" t="s">
        <v>1792</v>
      </c>
      <c r="B58" s="5">
        <v>0</v>
      </c>
      <c r="C58" s="5">
        <v>0</v>
      </c>
      <c r="D58" s="5">
        <v>0.001549210824074877</v>
      </c>
      <c r="E58" s="5">
        <v>0</v>
      </c>
      <c r="F58" s="5">
        <v>0</v>
      </c>
    </row>
    <row r="59" spans="1:6" ht="12.75">
      <c r="A59" s="4" t="s">
        <v>1555</v>
      </c>
      <c r="B59" s="5">
        <v>0.00018613224196491955</v>
      </c>
      <c r="C59" s="5">
        <v>0</v>
      </c>
      <c r="D59" s="5">
        <v>0.008074486973837343</v>
      </c>
      <c r="E59" s="5">
        <v>0.7647673329990279</v>
      </c>
      <c r="F59" s="5">
        <v>0</v>
      </c>
    </row>
    <row r="60" spans="1:6" ht="12.75">
      <c r="A60" s="4" t="s">
        <v>1501</v>
      </c>
      <c r="B60" s="5">
        <v>0.0033337117963866186</v>
      </c>
      <c r="C60" s="5">
        <v>0.00017228285722321608</v>
      </c>
      <c r="D60" s="5">
        <v>0.000661496180187225</v>
      </c>
      <c r="E60" s="5">
        <v>0.0005928410901116352</v>
      </c>
      <c r="F60" s="5">
        <v>0.0003397866349019217</v>
      </c>
    </row>
    <row r="61" spans="1:6" ht="12.75">
      <c r="A61" s="4" t="s">
        <v>1464</v>
      </c>
      <c r="B61" s="5">
        <v>0.057216596582953125</v>
      </c>
      <c r="C61" s="5">
        <v>0.14207190965674366</v>
      </c>
      <c r="D61" s="5">
        <v>0.13042323287043403</v>
      </c>
      <c r="E61" s="5">
        <v>0.1922734449433654</v>
      </c>
      <c r="F61" s="5">
        <v>0.1724689001435174</v>
      </c>
    </row>
    <row r="62" spans="1:6" ht="12.75">
      <c r="A62" s="4" t="s">
        <v>1492</v>
      </c>
      <c r="B62" s="5">
        <v>0.01414301974224626</v>
      </c>
      <c r="C62" s="5">
        <v>0.0044861864516449</v>
      </c>
      <c r="D62" s="5">
        <v>0</v>
      </c>
      <c r="E62" s="5">
        <v>0.06069402748331602</v>
      </c>
      <c r="F62" s="5">
        <v>0.00364026197947901</v>
      </c>
    </row>
    <row r="63" spans="1:6" ht="12.75">
      <c r="A63" s="4" t="s">
        <v>1515</v>
      </c>
      <c r="B63" s="5">
        <v>0.004040862783498932</v>
      </c>
      <c r="C63" s="5">
        <v>0</v>
      </c>
      <c r="D63" s="5">
        <v>0</v>
      </c>
      <c r="E63" s="5">
        <v>0</v>
      </c>
      <c r="F63" s="5">
        <v>0</v>
      </c>
    </row>
    <row r="64" spans="1:6" ht="12.75">
      <c r="A64" s="4" t="s">
        <v>1502</v>
      </c>
      <c r="B64" s="5">
        <v>0</v>
      </c>
      <c r="C64" s="5">
        <v>0</v>
      </c>
      <c r="D64" s="5">
        <v>0</v>
      </c>
      <c r="E64" s="5">
        <v>0</v>
      </c>
      <c r="F64" s="5">
        <v>0.0003397866349019217</v>
      </c>
    </row>
    <row r="65" spans="1:6" ht="12.75">
      <c r="A65" s="4" t="s">
        <v>1793</v>
      </c>
      <c r="B65" s="5">
        <v>0.0008081725566997863</v>
      </c>
      <c r="C65" s="5">
        <v>1.8778831437330553E-05</v>
      </c>
      <c r="D65" s="5">
        <v>0.3156901641316761</v>
      </c>
      <c r="E65" s="5">
        <v>0.01159279422109937</v>
      </c>
      <c r="F65" s="5">
        <v>0</v>
      </c>
    </row>
    <row r="66" spans="1:6" ht="12.75">
      <c r="A66" s="4" t="s">
        <v>1445</v>
      </c>
      <c r="B66" s="5">
        <v>7.857240997308202</v>
      </c>
      <c r="C66" s="5">
        <v>11.698489225562863</v>
      </c>
      <c r="D66" s="5">
        <v>21.519733920043198</v>
      </c>
      <c r="E66" s="5">
        <v>5.794528728707458</v>
      </c>
      <c r="F66" s="5">
        <v>5.702328448643243</v>
      </c>
    </row>
    <row r="67" spans="1:6" ht="12.75">
      <c r="A67" s="4" t="s">
        <v>1794</v>
      </c>
      <c r="B67" s="5">
        <v>0</v>
      </c>
      <c r="C67" s="5">
        <v>0</v>
      </c>
      <c r="D67" s="5">
        <v>0</v>
      </c>
      <c r="E67" s="5">
        <v>0.9321977294020585</v>
      </c>
      <c r="F67" s="5">
        <v>0</v>
      </c>
    </row>
    <row r="68" spans="1:6" ht="12.75">
      <c r="A68" s="4" t="s">
        <v>1461</v>
      </c>
      <c r="B68" s="5">
        <v>0.6361379929660351</v>
      </c>
      <c r="C68" s="5">
        <v>0.020909538525486295</v>
      </c>
      <c r="D68" s="5">
        <v>0.050290247098733774</v>
      </c>
      <c r="E68" s="5">
        <v>0.07326474989135576</v>
      </c>
      <c r="F68" s="5">
        <v>0.31980240133088217</v>
      </c>
    </row>
    <row r="69" spans="1:6" ht="12.75">
      <c r="A69" s="4" t="s">
        <v>1507</v>
      </c>
      <c r="B69" s="5">
        <v>0.005923258302564074</v>
      </c>
      <c r="C69" s="5">
        <v>0.3164118218981002</v>
      </c>
      <c r="D69" s="5">
        <v>0.2212336639791764</v>
      </c>
      <c r="E69" s="5">
        <v>0.247105624514079</v>
      </c>
      <c r="F69" s="5">
        <v>0</v>
      </c>
    </row>
    <row r="70" spans="1:6" ht="12.75">
      <c r="A70" s="4" t="s">
        <v>1795</v>
      </c>
      <c r="B70" s="5">
        <v>0</v>
      </c>
      <c r="C70" s="5">
        <v>0</v>
      </c>
      <c r="D70" s="5">
        <v>0</v>
      </c>
      <c r="E70" s="5">
        <v>0.005562142608628323</v>
      </c>
      <c r="F70" s="5">
        <v>0</v>
      </c>
    </row>
    <row r="71" spans="1:6" ht="12.75">
      <c r="A71" s="4" t="s">
        <v>1475</v>
      </c>
      <c r="B71" s="5">
        <v>0.03362256047002977</v>
      </c>
      <c r="C71" s="5">
        <v>0.026986449925825547</v>
      </c>
      <c r="D71" s="5">
        <v>0.020764214274947908</v>
      </c>
      <c r="E71" s="5">
        <v>0.17313690142373972</v>
      </c>
      <c r="F71" s="5">
        <v>0.05444701690376071</v>
      </c>
    </row>
    <row r="72" spans="1:6" ht="12.75">
      <c r="A72" s="4" t="s">
        <v>1526</v>
      </c>
      <c r="B72" s="5">
        <v>0.05033289591185006</v>
      </c>
      <c r="C72" s="5">
        <v>0</v>
      </c>
      <c r="D72" s="5">
        <v>0</v>
      </c>
      <c r="E72" s="5">
        <v>0</v>
      </c>
      <c r="F72" s="5">
        <v>0</v>
      </c>
    </row>
    <row r="73" spans="1:6" ht="12.75">
      <c r="A73" s="4" t="s">
        <v>1473</v>
      </c>
      <c r="B73" s="5">
        <v>0</v>
      </c>
      <c r="C73" s="5">
        <v>0</v>
      </c>
      <c r="D73" s="5">
        <v>0</v>
      </c>
      <c r="E73" s="5">
        <v>0</v>
      </c>
      <c r="F73" s="5">
        <v>0.05748122932506923</v>
      </c>
    </row>
    <row r="74" spans="1:6" ht="12.75">
      <c r="A74" s="4" t="s">
        <v>1796</v>
      </c>
      <c r="B74" s="5">
        <v>0.00040408627834989316</v>
      </c>
      <c r="C74" s="5">
        <v>0.0015415508270333206</v>
      </c>
      <c r="D74" s="5">
        <v>0</v>
      </c>
      <c r="E74" s="5">
        <v>0</v>
      </c>
      <c r="F74" s="5">
        <v>0</v>
      </c>
    </row>
    <row r="75" spans="1:6" ht="12.75">
      <c r="A75" s="4" t="s">
        <v>1797</v>
      </c>
      <c r="B75" s="5">
        <v>0.44650753062973425</v>
      </c>
      <c r="C75" s="5">
        <v>0</v>
      </c>
      <c r="D75" s="5">
        <v>0</v>
      </c>
      <c r="E75" s="5">
        <v>0</v>
      </c>
      <c r="F75" s="5">
        <v>0</v>
      </c>
    </row>
    <row r="76" spans="1:6" ht="12.75">
      <c r="A76" s="4" t="s">
        <v>1469</v>
      </c>
      <c r="B76" s="5">
        <v>0</v>
      </c>
      <c r="C76" s="5">
        <v>0</v>
      </c>
      <c r="D76" s="5">
        <v>0.00132299236037445</v>
      </c>
      <c r="E76" s="5">
        <v>0.02880034204107104</v>
      </c>
      <c r="F76" s="5">
        <v>0.08794477629213657</v>
      </c>
    </row>
    <row r="77" spans="1:6" ht="12.75">
      <c r="A77" s="4" t="s">
        <v>1532</v>
      </c>
      <c r="B77" s="5">
        <v>0</v>
      </c>
      <c r="C77" s="5">
        <v>0</v>
      </c>
      <c r="D77" s="5">
        <v>0.006614961801872249</v>
      </c>
      <c r="E77" s="5">
        <v>0</v>
      </c>
      <c r="F77" s="5">
        <v>0</v>
      </c>
    </row>
    <row r="78" spans="1:6" ht="12.75">
      <c r="A78" s="4" t="s">
        <v>1447</v>
      </c>
      <c r="B78" s="5">
        <v>4.94388574455186</v>
      </c>
      <c r="C78" s="5">
        <v>2.527063833674114</v>
      </c>
      <c r="D78" s="5">
        <v>5.41881784714009</v>
      </c>
      <c r="E78" s="5">
        <v>4.03867036925758</v>
      </c>
      <c r="F78" s="5">
        <v>2.676561989291939</v>
      </c>
    </row>
    <row r="79" spans="1:6" ht="12.75">
      <c r="A79" s="4" t="s">
        <v>1442</v>
      </c>
      <c r="B79" s="5">
        <v>5.4724274195051565</v>
      </c>
      <c r="C79" s="5">
        <v>7.8790641145407365</v>
      </c>
      <c r="D79" s="5">
        <v>14.21105103249659</v>
      </c>
      <c r="E79" s="5">
        <v>16.141392912305772</v>
      </c>
      <c r="F79" s="5">
        <v>6.860620527114621</v>
      </c>
    </row>
    <row r="80" spans="1:6" ht="12.75">
      <c r="A80" s="4" t="s">
        <v>1798</v>
      </c>
      <c r="B80" s="5">
        <v>0</v>
      </c>
      <c r="C80" s="5">
        <v>0</v>
      </c>
      <c r="D80" s="5">
        <v>0.0026459847207489</v>
      </c>
      <c r="E80" s="5">
        <v>0</v>
      </c>
      <c r="F80" s="5">
        <v>0</v>
      </c>
    </row>
    <row r="81" spans="1:6" ht="12.75">
      <c r="A81" s="4" t="s">
        <v>1495</v>
      </c>
      <c r="B81" s="5">
        <v>6.0612941752483974E-05</v>
      </c>
      <c r="C81" s="5">
        <v>0.00011485523814881071</v>
      </c>
      <c r="D81" s="5">
        <v>0.00023903164471065374</v>
      </c>
      <c r="E81" s="5">
        <v>0.01868885586517108</v>
      </c>
      <c r="F81" s="5">
        <v>0.002048922922484365</v>
      </c>
    </row>
    <row r="82" spans="1:6" ht="12.75">
      <c r="A82" s="4" t="s">
        <v>1506</v>
      </c>
      <c r="B82" s="5">
        <v>0.22931896296356438</v>
      </c>
      <c r="C82" s="5">
        <v>0</v>
      </c>
      <c r="D82" s="5">
        <v>0.00423357555319824</v>
      </c>
      <c r="E82" s="5">
        <v>2.7775837093997184</v>
      </c>
      <c r="F82" s="5">
        <v>0</v>
      </c>
    </row>
    <row r="83" spans="1:6" ht="12.75">
      <c r="A83" s="4" t="s">
        <v>1540</v>
      </c>
      <c r="B83" s="5">
        <v>0</v>
      </c>
      <c r="C83" s="5">
        <v>0.00011485523814881071</v>
      </c>
      <c r="D83" s="5">
        <v>0</v>
      </c>
      <c r="E83" s="5">
        <v>0</v>
      </c>
      <c r="F83" s="5">
        <v>0</v>
      </c>
    </row>
    <row r="84" spans="1:6" ht="12.75">
      <c r="A84" s="4" t="s">
        <v>1460</v>
      </c>
      <c r="B84" s="5">
        <v>0.5078930388765012</v>
      </c>
      <c r="C84" s="5">
        <v>0.28204095141223023</v>
      </c>
      <c r="D84" s="5">
        <v>0.7366422957546304</v>
      </c>
      <c r="E84" s="5">
        <v>5.7629814445557095</v>
      </c>
      <c r="F84" s="5">
        <v>0.4110694142628415</v>
      </c>
    </row>
    <row r="85" spans="1:6" ht="12.75">
      <c r="A85" s="4" t="s">
        <v>1541</v>
      </c>
      <c r="B85" s="5">
        <v>0</v>
      </c>
      <c r="C85" s="5">
        <v>0</v>
      </c>
      <c r="D85" s="5">
        <v>0.01719890068486785</v>
      </c>
      <c r="E85" s="5">
        <v>0</v>
      </c>
      <c r="F85" s="5">
        <v>0</v>
      </c>
    </row>
    <row r="86" spans="1:6" ht="12.75">
      <c r="A86" s="4" t="s">
        <v>1489</v>
      </c>
      <c r="B86" s="5">
        <v>0.0016163451133995727</v>
      </c>
      <c r="C86" s="5">
        <v>0.0018376838103809714</v>
      </c>
      <c r="D86" s="5">
        <v>0.004630473261310574</v>
      </c>
      <c r="E86" s="5">
        <v>0.003656503434076697</v>
      </c>
      <c r="F86" s="5">
        <v>0.005148158273394251</v>
      </c>
    </row>
    <row r="87" spans="1:6" ht="12.75">
      <c r="A87" s="4" t="s">
        <v>1466</v>
      </c>
      <c r="B87" s="5">
        <v>0.6168168692126003</v>
      </c>
      <c r="C87" s="5">
        <v>0.1293075204299994</v>
      </c>
      <c r="D87" s="5">
        <v>0.13376257539638503</v>
      </c>
      <c r="E87" s="5">
        <v>0.3797609705472744</v>
      </c>
      <c r="F87" s="5">
        <v>0.15679147915919148</v>
      </c>
    </row>
    <row r="88" spans="1:6" ht="12.75">
      <c r="A88" s="4" t="s">
        <v>1556</v>
      </c>
      <c r="B88" s="5">
        <v>0.00020204313917494658</v>
      </c>
      <c r="C88" s="5">
        <v>0</v>
      </c>
      <c r="D88" s="5">
        <v>0</v>
      </c>
      <c r="E88" s="5">
        <v>0</v>
      </c>
      <c r="F88" s="5">
        <v>0</v>
      </c>
    </row>
    <row r="89" spans="1:6" ht="12.75">
      <c r="A89" s="4" t="s">
        <v>1480</v>
      </c>
      <c r="B89" s="5">
        <v>0</v>
      </c>
      <c r="C89" s="5">
        <v>0</v>
      </c>
      <c r="D89" s="5">
        <v>0</v>
      </c>
      <c r="E89" s="5">
        <v>0.010194463208329459</v>
      </c>
      <c r="F89" s="5">
        <v>0.026296044182370453</v>
      </c>
    </row>
    <row r="90" spans="1:6" ht="12.75">
      <c r="A90" s="4" t="s">
        <v>1478</v>
      </c>
      <c r="B90" s="5">
        <v>0.015169903997102926</v>
      </c>
      <c r="C90" s="5">
        <v>0.004910061430861658</v>
      </c>
      <c r="D90" s="5">
        <v>0.07693653965059326</v>
      </c>
      <c r="E90" s="5">
        <v>0.0022351193859894087</v>
      </c>
      <c r="F90" s="5">
        <v>0.03448082532346121</v>
      </c>
    </row>
    <row r="91" spans="1:6" ht="12.75">
      <c r="A91" s="4" t="s">
        <v>1494</v>
      </c>
      <c r="B91" s="5">
        <v>0.021756348699694845</v>
      </c>
      <c r="C91" s="5">
        <v>0</v>
      </c>
      <c r="D91" s="5">
        <v>0</v>
      </c>
      <c r="E91" s="5">
        <v>0.00024376689560511313</v>
      </c>
      <c r="F91" s="5">
        <v>0.0028542077331761423</v>
      </c>
    </row>
    <row r="92" spans="1:6" ht="12.75">
      <c r="A92" s="4" t="s">
        <v>1554</v>
      </c>
      <c r="B92" s="5">
        <v>0</v>
      </c>
      <c r="C92" s="5">
        <v>0</v>
      </c>
      <c r="D92" s="5">
        <v>0.00132299236037445</v>
      </c>
      <c r="E92" s="5">
        <v>0</v>
      </c>
      <c r="F92" s="5">
        <v>0</v>
      </c>
    </row>
    <row r="93" spans="1:6" ht="12.75">
      <c r="A93" s="4" t="s">
        <v>1465</v>
      </c>
      <c r="B93" s="5">
        <v>0.09805067857664834</v>
      </c>
      <c r="C93" s="5">
        <v>0.28266979877227594</v>
      </c>
      <c r="D93" s="5">
        <v>0.2529615820941654</v>
      </c>
      <c r="E93" s="5">
        <v>0.18880115371462855</v>
      </c>
      <c r="F93" s="5">
        <v>0.16074583310824114</v>
      </c>
    </row>
    <row r="94" spans="1:6" ht="12.75">
      <c r="A94" s="4" t="s">
        <v>1799</v>
      </c>
      <c r="B94" s="5">
        <v>0.2697972532525098</v>
      </c>
      <c r="C94" s="5">
        <v>0.0012054413294955947</v>
      </c>
      <c r="D94" s="5">
        <v>0</v>
      </c>
      <c r="E94" s="5">
        <v>0.006094172390127829</v>
      </c>
      <c r="F94" s="5">
        <v>0</v>
      </c>
    </row>
    <row r="95" spans="1:6" ht="12.75">
      <c r="A95" s="4" t="s">
        <v>1448</v>
      </c>
      <c r="B95" s="5">
        <v>0.0039018166951187336</v>
      </c>
      <c r="C95" s="5">
        <v>0.258152625631345</v>
      </c>
      <c r="D95" s="5">
        <v>0.4504333083907617</v>
      </c>
      <c r="E95" s="5">
        <v>2.3965706728523752</v>
      </c>
      <c r="F95" s="5">
        <v>2.0055588594475613</v>
      </c>
    </row>
    <row r="96" spans="1:6" ht="12.75">
      <c r="A96" s="4" t="s">
        <v>1503</v>
      </c>
      <c r="B96" s="5">
        <v>1.7729285462601564E-05</v>
      </c>
      <c r="C96" s="5">
        <v>0.00020659126541064732</v>
      </c>
      <c r="D96" s="5">
        <v>0</v>
      </c>
      <c r="E96" s="5">
        <v>0</v>
      </c>
      <c r="F96" s="5">
        <v>8.154063749722356E-05</v>
      </c>
    </row>
    <row r="97" spans="1:6" ht="12.75">
      <c r="A97" s="4" t="s">
        <v>1800</v>
      </c>
      <c r="B97" s="5">
        <v>0.005556186327311031</v>
      </c>
      <c r="C97" s="5">
        <v>0</v>
      </c>
      <c r="D97" s="5">
        <v>0</v>
      </c>
      <c r="E97" s="5">
        <v>0</v>
      </c>
      <c r="F97" s="5">
        <v>0</v>
      </c>
    </row>
    <row r="98" spans="1:6" ht="12.75">
      <c r="A98" s="4" t="s">
        <v>1491</v>
      </c>
      <c r="B98" s="5">
        <v>0</v>
      </c>
      <c r="C98" s="5">
        <v>0</v>
      </c>
      <c r="D98" s="5">
        <v>0.014777824665382605</v>
      </c>
      <c r="E98" s="5">
        <v>0.014626013736306788</v>
      </c>
      <c r="F98" s="5">
        <v>0.00407743961882306</v>
      </c>
    </row>
    <row r="99" spans="1:6" ht="12.75">
      <c r="A99" s="4" t="s">
        <v>1508</v>
      </c>
      <c r="B99" s="5">
        <v>0</v>
      </c>
      <c r="C99" s="5">
        <v>0.0002871380953720268</v>
      </c>
      <c r="D99" s="5">
        <v>0</v>
      </c>
      <c r="E99" s="5">
        <v>0.00012188344780255656</v>
      </c>
      <c r="F99" s="5">
        <v>0</v>
      </c>
    </row>
    <row r="100" spans="1:6" ht="12.75">
      <c r="A100" s="4" t="s">
        <v>1479</v>
      </c>
      <c r="B100" s="5">
        <v>2.0275160374552823</v>
      </c>
      <c r="C100" s="5">
        <v>0.8220917576520247</v>
      </c>
      <c r="D100" s="5">
        <v>0.49499813406096815</v>
      </c>
      <c r="E100" s="5">
        <v>0.21087542838111523</v>
      </c>
      <c r="F100" s="5">
        <v>0.028581492581410045</v>
      </c>
    </row>
    <row r="101" spans="1:6" ht="12.75">
      <c r="A101" s="4" t="s">
        <v>1801</v>
      </c>
      <c r="B101" s="5">
        <v>0.015153235438120994</v>
      </c>
      <c r="C101" s="5">
        <v>0</v>
      </c>
      <c r="D101" s="5">
        <v>0</v>
      </c>
      <c r="E101" s="5">
        <v>0</v>
      </c>
      <c r="F101" s="5">
        <v>0</v>
      </c>
    </row>
    <row r="102" spans="1:6" ht="12.75">
      <c r="A102" s="4" t="s">
        <v>1493</v>
      </c>
      <c r="B102" s="5">
        <v>0.050503125338330526</v>
      </c>
      <c r="C102" s="5">
        <v>0.0009762695242648911</v>
      </c>
      <c r="D102" s="5">
        <v>0</v>
      </c>
      <c r="E102" s="5">
        <v>0</v>
      </c>
      <c r="F102" s="5">
        <v>0.002942087430134096</v>
      </c>
    </row>
    <row r="103" spans="1:6" ht="12.75">
      <c r="A103" s="4" t="s">
        <v>1802</v>
      </c>
      <c r="B103" s="5">
        <v>0</v>
      </c>
      <c r="C103" s="5">
        <v>0</v>
      </c>
      <c r="D103" s="5">
        <v>0</v>
      </c>
      <c r="E103" s="5">
        <v>0.0006094172390127828</v>
      </c>
      <c r="F103" s="5">
        <v>0</v>
      </c>
    </row>
    <row r="104" spans="1:6" ht="12.75">
      <c r="A104" s="4" t="s">
        <v>1457</v>
      </c>
      <c r="B104" s="5">
        <v>0.08858245540406655</v>
      </c>
      <c r="C104" s="5">
        <v>0.08877020429144372</v>
      </c>
      <c r="D104" s="5">
        <v>0.5594625164730915</v>
      </c>
      <c r="E104" s="5">
        <v>0.39204700125444036</v>
      </c>
      <c r="F104" s="5">
        <v>0.48775566077888816</v>
      </c>
    </row>
    <row r="105" spans="1:6" ht="12.75">
      <c r="A105" s="4" t="s">
        <v>1484</v>
      </c>
      <c r="B105" s="5">
        <v>0.026265608092743056</v>
      </c>
      <c r="C105" s="5">
        <v>0.015335098118105224</v>
      </c>
      <c r="D105" s="5">
        <v>0.02970064929346225</v>
      </c>
      <c r="E105" s="5">
        <v>0.2192090933353396</v>
      </c>
      <c r="F105" s="5">
        <v>0.013928942161434726</v>
      </c>
    </row>
    <row r="106" spans="1:6" ht="12.75">
      <c r="A106" s="4" t="s">
        <v>1455</v>
      </c>
      <c r="B106" s="5">
        <v>1.4773718328708192</v>
      </c>
      <c r="C106" s="5">
        <v>1.2925294988091607</v>
      </c>
      <c r="D106" s="5">
        <v>1.744341394997486</v>
      </c>
      <c r="E106" s="5">
        <v>3.3846483699478647</v>
      </c>
      <c r="F106" s="5">
        <v>0.8290093842794466</v>
      </c>
    </row>
    <row r="107" spans="1:6" ht="12.75">
      <c r="A107" s="4" t="s">
        <v>1512</v>
      </c>
      <c r="B107" s="5">
        <v>0.0015153235438120994</v>
      </c>
      <c r="C107" s="5">
        <v>0.010042293091636468</v>
      </c>
      <c r="D107" s="5">
        <v>0</v>
      </c>
      <c r="E107" s="5">
        <v>6.094172390127828E-05</v>
      </c>
      <c r="F107" s="5">
        <v>0</v>
      </c>
    </row>
    <row r="108" spans="1:6" ht="12.75">
      <c r="A108" s="4" t="s">
        <v>1525</v>
      </c>
      <c r="B108" s="5">
        <v>0.0002525539239686832</v>
      </c>
      <c r="C108" s="5">
        <v>0</v>
      </c>
      <c r="D108" s="5">
        <v>0</v>
      </c>
      <c r="E108" s="5">
        <v>0</v>
      </c>
      <c r="F108" s="5">
        <v>0</v>
      </c>
    </row>
    <row r="109" spans="1:6" ht="12.75">
      <c r="A109" s="4" t="s">
        <v>1451</v>
      </c>
      <c r="B109" s="5">
        <v>0.1470920149335814</v>
      </c>
      <c r="C109" s="5">
        <v>4.012877783671656</v>
      </c>
      <c r="D109" s="5">
        <v>2.556320494500392</v>
      </c>
      <c r="E109" s="5">
        <v>0.9422127521420296</v>
      </c>
      <c r="F109" s="5">
        <v>1.3981985770512244</v>
      </c>
    </row>
    <row r="110" spans="1:6" ht="12.75">
      <c r="A110" s="4" t="s">
        <v>1459</v>
      </c>
      <c r="B110" s="5">
        <v>0</v>
      </c>
      <c r="C110" s="5">
        <v>0.26968546750723865</v>
      </c>
      <c r="D110" s="5">
        <v>1.5171514553608512</v>
      </c>
      <c r="E110" s="5">
        <v>1.6885208759740635</v>
      </c>
      <c r="F110" s="5">
        <v>0.4527786028989369</v>
      </c>
    </row>
    <row r="111" spans="1:6" ht="12.75">
      <c r="A111" s="4" t="s">
        <v>1517</v>
      </c>
      <c r="B111" s="5">
        <v>0</v>
      </c>
      <c r="C111" s="5">
        <v>0</v>
      </c>
      <c r="D111" s="5">
        <v>0</v>
      </c>
      <c r="E111" s="5">
        <v>0.0036873911374188206</v>
      </c>
      <c r="F111" s="5">
        <v>0</v>
      </c>
    </row>
    <row r="112" spans="1:6" ht="12.75">
      <c r="A112" s="4" t="s">
        <v>1514</v>
      </c>
      <c r="B112" s="5">
        <v>0.16509059965552647</v>
      </c>
      <c r="C112" s="5">
        <v>0.014395190039409674</v>
      </c>
      <c r="D112" s="5">
        <v>0</v>
      </c>
      <c r="E112" s="5">
        <v>0</v>
      </c>
      <c r="F112" s="5">
        <v>0</v>
      </c>
    </row>
    <row r="113" spans="1:6" ht="12.75">
      <c r="A113" s="4" t="s">
        <v>1441</v>
      </c>
      <c r="B113" s="5">
        <v>15.752058746414304</v>
      </c>
      <c r="C113" s="5">
        <v>18.05566173287907</v>
      </c>
      <c r="D113" s="5">
        <v>6.567623888959248</v>
      </c>
      <c r="E113" s="5">
        <v>9.507712713372635</v>
      </c>
      <c r="F113" s="5">
        <v>11.728875518586179</v>
      </c>
    </row>
    <row r="114" spans="1:6" ht="13.5" thickBot="1">
      <c r="A114" s="4" t="s">
        <v>1803</v>
      </c>
      <c r="B114" s="5">
        <v>0</v>
      </c>
      <c r="C114" s="5">
        <v>0</v>
      </c>
      <c r="D114" s="5">
        <v>0.26973909780532274</v>
      </c>
      <c r="E114" s="5">
        <v>0.021171520533647483</v>
      </c>
      <c r="F114" s="5">
        <v>0</v>
      </c>
    </row>
    <row r="115" spans="1:6" s="3" customFormat="1" ht="13.5" thickBot="1">
      <c r="A115" s="1" t="s">
        <v>1594</v>
      </c>
      <c r="B115" s="2">
        <f>SUM($B$2:$B$114)</f>
        <v>99.99999999999999</v>
      </c>
      <c r="C115" s="2">
        <f>SUM($C$2:$C$114)</f>
        <v>100</v>
      </c>
      <c r="D115" s="2">
        <f>SUM($D$2:$D$114)</f>
        <v>99.99999999999999</v>
      </c>
      <c r="E115" s="2">
        <f>SUM($E$2:$E$114)</f>
        <v>100.00000000000001</v>
      </c>
      <c r="F115" s="2">
        <f>SUM($F$2:$F$114)</f>
        <v>99.99999999999994</v>
      </c>
    </row>
  </sheetData>
  <sheetProtection/>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G76"/>
  <sheetViews>
    <sheetView zoomScalePageLayoutView="0" workbookViewId="0" topLeftCell="A56">
      <selection activeCell="A1" sqref="A1:F76"/>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1784</v>
      </c>
      <c r="B1" s="2" t="s">
        <v>1560</v>
      </c>
      <c r="C1" s="2" t="s">
        <v>1561</v>
      </c>
      <c r="D1" s="2" t="s">
        <v>1562</v>
      </c>
      <c r="E1" s="2" t="s">
        <v>1563</v>
      </c>
      <c r="F1" s="2" t="s">
        <v>1571</v>
      </c>
      <c r="G1" s="3"/>
    </row>
    <row r="2" spans="1:6" ht="12.75">
      <c r="A2" s="4" t="s">
        <v>1462</v>
      </c>
      <c r="B2" s="5">
        <v>332.4248813682596</v>
      </c>
      <c r="C2" s="5">
        <v>-35.6754882286045</v>
      </c>
      <c r="D2" s="5">
        <v>-5.43747853563694</v>
      </c>
      <c r="E2" s="5">
        <v>-43.2354034204677</v>
      </c>
      <c r="F2" s="5">
        <v>49.30823896914116</v>
      </c>
    </row>
    <row r="3" spans="1:6" ht="12.75">
      <c r="A3" s="4" t="s">
        <v>1482</v>
      </c>
      <c r="B3" s="5">
        <v>-89.96633984383375</v>
      </c>
      <c r="C3" s="5">
        <v>-17.928783859057297</v>
      </c>
      <c r="D3" s="5">
        <v>-42.45208604581738</v>
      </c>
      <c r="E3" s="5">
        <v>-10.452489547063628</v>
      </c>
      <c r="F3" s="5">
        <v>-95.75641057920414</v>
      </c>
    </row>
    <row r="4" spans="1:6" ht="12.75">
      <c r="A4" s="4" t="s">
        <v>1490</v>
      </c>
      <c r="B4" s="5">
        <v>0</v>
      </c>
      <c r="C4" s="5">
        <v>0</v>
      </c>
      <c r="D4" s="5">
        <v>0</v>
      </c>
      <c r="E4" s="5">
        <v>0</v>
      </c>
      <c r="F4" s="5">
        <v>133.90892336797958</v>
      </c>
    </row>
    <row r="5" spans="1:6" ht="12.75">
      <c r="A5" s="4" t="s">
        <v>1440</v>
      </c>
      <c r="B5" s="5">
        <v>44.62751546699041</v>
      </c>
      <c r="C5" s="5">
        <v>-89.31944210940586</v>
      </c>
      <c r="D5" s="5">
        <v>268.0127775834203</v>
      </c>
      <c r="E5" s="5">
        <v>494.88209977842314</v>
      </c>
      <c r="F5" s="5">
        <v>238.1727917604155</v>
      </c>
    </row>
    <row r="6" spans="1:6" ht="12.75">
      <c r="A6" s="4" t="s">
        <v>1470</v>
      </c>
      <c r="B6" s="5">
        <v>-75.1133484846131</v>
      </c>
      <c r="C6" s="5">
        <v>27.37040399541858</v>
      </c>
      <c r="D6" s="5">
        <v>616.066540916639</v>
      </c>
      <c r="E6" s="5">
        <v>-95.41665114842056</v>
      </c>
      <c r="F6" s="5">
        <v>-89.59669603552793</v>
      </c>
    </row>
    <row r="7" spans="1:6" ht="12.75">
      <c r="A7" s="4" t="s">
        <v>1504</v>
      </c>
      <c r="B7" s="5">
        <v>147.05882352941177</v>
      </c>
      <c r="C7" s="5">
        <v>130.95238095238096</v>
      </c>
      <c r="D7" s="5">
        <v>3.0927835051546393</v>
      </c>
      <c r="E7" s="5">
        <v>0</v>
      </c>
      <c r="F7" s="5">
        <v>0</v>
      </c>
    </row>
    <row r="8" spans="1:6" ht="12.75">
      <c r="A8" s="4" t="s">
        <v>1452</v>
      </c>
      <c r="B8" s="5">
        <v>99.58650083410949</v>
      </c>
      <c r="C8" s="5">
        <v>237.06073165157386</v>
      </c>
      <c r="D8" s="5">
        <v>-40.14955185375898</v>
      </c>
      <c r="E8" s="5">
        <v>8.406380275297368</v>
      </c>
      <c r="F8" s="5">
        <v>336.47721079366755</v>
      </c>
    </row>
    <row r="9" spans="1:6" ht="12.75">
      <c r="A9" s="4" t="s">
        <v>1468</v>
      </c>
      <c r="B9" s="5">
        <v>-18.906119880969314</v>
      </c>
      <c r="C9" s="5">
        <v>-60.29138962509241</v>
      </c>
      <c r="D9" s="5">
        <v>364.274409076407</v>
      </c>
      <c r="E9" s="5">
        <v>-69.0290846009983</v>
      </c>
      <c r="F9" s="5">
        <v>-53.697807368492654</v>
      </c>
    </row>
    <row r="10" spans="1:6" ht="12.75">
      <c r="A10" s="4" t="s">
        <v>1472</v>
      </c>
      <c r="B10" s="5">
        <v>0</v>
      </c>
      <c r="C10" s="5">
        <v>176.2421</v>
      </c>
      <c r="D10" s="5">
        <v>514.7115157320336</v>
      </c>
      <c r="E10" s="5">
        <v>432.6904784899758</v>
      </c>
      <c r="F10" s="5">
        <v>0</v>
      </c>
    </row>
    <row r="11" spans="1:6" ht="12.75">
      <c r="A11" s="4" t="s">
        <v>1498</v>
      </c>
      <c r="B11" s="5">
        <v>-36.6549088771311</v>
      </c>
      <c r="C11" s="5">
        <v>6614.61716937355</v>
      </c>
      <c r="D11" s="5">
        <v>-23.2096199032481</v>
      </c>
      <c r="E11" s="5">
        <v>-90.10040707126123</v>
      </c>
      <c r="F11" s="5">
        <v>223.33921222810113</v>
      </c>
    </row>
    <row r="12" spans="1:6" ht="12.75">
      <c r="A12" s="4" t="s">
        <v>1446</v>
      </c>
      <c r="B12" s="5">
        <v>28.519650733419617</v>
      </c>
      <c r="C12" s="5">
        <v>-78.36843812495515</v>
      </c>
      <c r="D12" s="5">
        <v>56.36313286516217</v>
      </c>
      <c r="E12" s="5">
        <v>51.503089540720815</v>
      </c>
      <c r="F12" s="5">
        <v>-34.14128277370312</v>
      </c>
    </row>
    <row r="13" spans="1:6" ht="12.75">
      <c r="A13" s="4" t="s">
        <v>1486</v>
      </c>
      <c r="B13" s="5">
        <v>50.11631173730562</v>
      </c>
      <c r="C13" s="5">
        <v>-81.23199047323821</v>
      </c>
      <c r="D13" s="5">
        <v>-4.135393531536856</v>
      </c>
      <c r="E13" s="5">
        <v>-54.73269524095511</v>
      </c>
      <c r="F13" s="5">
        <v>-87.77386937053924</v>
      </c>
    </row>
    <row r="14" spans="1:6" ht="12.75">
      <c r="A14" s="4" t="s">
        <v>1474</v>
      </c>
      <c r="B14" s="5">
        <v>-60.025771678428164</v>
      </c>
      <c r="C14" s="5">
        <v>-32.5028432963759</v>
      </c>
      <c r="D14" s="5">
        <v>-3.4205063923549384</v>
      </c>
      <c r="E14" s="5">
        <v>371.84745872603827</v>
      </c>
      <c r="F14" s="5">
        <v>22.95667536280979</v>
      </c>
    </row>
    <row r="15" spans="1:6" ht="12.75">
      <c r="A15" s="4" t="s">
        <v>1467</v>
      </c>
      <c r="B15" s="5">
        <v>0</v>
      </c>
      <c r="C15" s="5">
        <v>0</v>
      </c>
      <c r="D15" s="5">
        <v>41.104294478527606</v>
      </c>
      <c r="E15" s="5">
        <v>73.09895391304347</v>
      </c>
      <c r="F15" s="5">
        <v>0</v>
      </c>
    </row>
    <row r="16" spans="1:6" ht="12.75">
      <c r="A16" s="4" t="s">
        <v>1463</v>
      </c>
      <c r="B16" s="5">
        <v>2665.6625912831314</v>
      </c>
      <c r="C16" s="5">
        <v>-71.2984133450865</v>
      </c>
      <c r="D16" s="5">
        <v>12.561714124031381</v>
      </c>
      <c r="E16" s="5">
        <v>61.050407103813974</v>
      </c>
      <c r="F16" s="5">
        <v>1338.9895036440175</v>
      </c>
    </row>
    <row r="17" spans="1:6" ht="12.75">
      <c r="A17" s="4" t="s">
        <v>1454</v>
      </c>
      <c r="B17" s="5">
        <v>57.29200190042718</v>
      </c>
      <c r="C17" s="5">
        <v>-44.57302523947255</v>
      </c>
      <c r="D17" s="5">
        <v>35.403571666240836</v>
      </c>
      <c r="E17" s="5">
        <v>-10.768281930194549</v>
      </c>
      <c r="F17" s="5">
        <v>5.336089195398589</v>
      </c>
    </row>
    <row r="18" spans="1:6" ht="12.75">
      <c r="A18" s="4" t="s">
        <v>1453</v>
      </c>
      <c r="B18" s="5">
        <v>0</v>
      </c>
      <c r="C18" s="5">
        <v>0</v>
      </c>
      <c r="D18" s="5">
        <v>-79.45626085115953</v>
      </c>
      <c r="E18" s="5">
        <v>-0.09891199847640493</v>
      </c>
      <c r="F18" s="5">
        <v>-51.20103318698561</v>
      </c>
    </row>
    <row r="19" spans="1:6" ht="12.75">
      <c r="A19" s="4" t="s">
        <v>1788</v>
      </c>
      <c r="B19" s="5">
        <v>0</v>
      </c>
      <c r="C19" s="5">
        <v>5903.613</v>
      </c>
      <c r="D19" s="5">
        <v>195.00300902140094</v>
      </c>
      <c r="E19" s="5">
        <v>0</v>
      </c>
      <c r="F19" s="5">
        <v>0</v>
      </c>
    </row>
    <row r="20" spans="1:6" ht="12.75">
      <c r="A20" s="4" t="s">
        <v>1444</v>
      </c>
      <c r="B20" s="5">
        <v>72.08760086641524</v>
      </c>
      <c r="C20" s="5">
        <v>-75.99325175372293</v>
      </c>
      <c r="D20" s="5">
        <v>23.37899063390455</v>
      </c>
      <c r="E20" s="5">
        <v>402.1064935395657</v>
      </c>
      <c r="F20" s="5">
        <v>155.9292765474069</v>
      </c>
    </row>
    <row r="21" spans="1:6" ht="12.75">
      <c r="A21" s="4" t="s">
        <v>1449</v>
      </c>
      <c r="B21" s="5">
        <v>7.617675402626007</v>
      </c>
      <c r="C21" s="5">
        <v>-59.317431260950656</v>
      </c>
      <c r="D21" s="5">
        <v>57.829184612580875</v>
      </c>
      <c r="E21" s="5">
        <v>90.66824639158105</v>
      </c>
      <c r="F21" s="5">
        <v>31.75213419562166</v>
      </c>
    </row>
    <row r="22" spans="1:6" ht="12.75">
      <c r="A22" s="4" t="s">
        <v>1496</v>
      </c>
      <c r="B22" s="5">
        <v>0</v>
      </c>
      <c r="C22" s="5">
        <v>0</v>
      </c>
      <c r="D22" s="5">
        <v>0</v>
      </c>
      <c r="E22" s="5">
        <v>0</v>
      </c>
      <c r="F22" s="5">
        <v>14900</v>
      </c>
    </row>
    <row r="23" spans="1:6" ht="12.75">
      <c r="A23" s="4" t="s">
        <v>1485</v>
      </c>
      <c r="B23" s="5">
        <v>189.89544919411352</v>
      </c>
      <c r="C23" s="5">
        <v>101.27156975225967</v>
      </c>
      <c r="D23" s="5">
        <v>-85.92892611230674</v>
      </c>
      <c r="E23" s="5">
        <v>-71.49169355011345</v>
      </c>
      <c r="F23" s="5">
        <v>-76.59425367904696</v>
      </c>
    </row>
    <row r="24" spans="1:6" ht="12.75">
      <c r="A24" s="4" t="s">
        <v>1450</v>
      </c>
      <c r="B24" s="5">
        <v>-49.56442477022392</v>
      </c>
      <c r="C24" s="5">
        <v>56.03445483532703</v>
      </c>
      <c r="D24" s="5">
        <v>-6.226869868845786</v>
      </c>
      <c r="E24" s="5">
        <v>-28.075026488852465</v>
      </c>
      <c r="F24" s="5">
        <v>-46.9218704772674</v>
      </c>
    </row>
    <row r="25" spans="1:6" ht="12.75">
      <c r="A25" s="4" t="s">
        <v>1497</v>
      </c>
      <c r="B25" s="5">
        <v>27.657802316695147</v>
      </c>
      <c r="C25" s="5">
        <v>-27.35540025156556</v>
      </c>
      <c r="D25" s="5">
        <v>-2.7777777777777777</v>
      </c>
      <c r="E25" s="5">
        <v>-71.42857142857143</v>
      </c>
      <c r="F25" s="5">
        <v>-74.2398612387192</v>
      </c>
    </row>
    <row r="26" spans="1:6" ht="12.75">
      <c r="A26" s="4" t="s">
        <v>1458</v>
      </c>
      <c r="B26" s="5">
        <v>5.618892246263108</v>
      </c>
      <c r="C26" s="5">
        <v>-45.721357476237515</v>
      </c>
      <c r="D26" s="5">
        <v>132.16297616877338</v>
      </c>
      <c r="E26" s="5">
        <v>-19.786929810715208</v>
      </c>
      <c r="F26" s="5">
        <v>6.760030166054386</v>
      </c>
    </row>
    <row r="27" spans="1:6" ht="12.75">
      <c r="A27" s="4" t="s">
        <v>1477</v>
      </c>
      <c r="B27" s="5">
        <v>-90.33106280367969</v>
      </c>
      <c r="C27" s="5">
        <v>2173.406329825111</v>
      </c>
      <c r="D27" s="5">
        <v>-82.59276078270614</v>
      </c>
      <c r="E27" s="5">
        <v>-11.024743746015188</v>
      </c>
      <c r="F27" s="5">
        <v>-65.95487373055701</v>
      </c>
    </row>
    <row r="28" spans="1:6" ht="12.75">
      <c r="A28" s="4" t="s">
        <v>1789</v>
      </c>
      <c r="B28" s="5">
        <v>-99.67459493333247</v>
      </c>
      <c r="C28" s="5">
        <v>250</v>
      </c>
      <c r="D28" s="5">
        <v>0</v>
      </c>
      <c r="E28" s="5">
        <v>0</v>
      </c>
      <c r="F28" s="5">
        <v>0</v>
      </c>
    </row>
    <row r="29" spans="1:6" ht="12.75">
      <c r="A29" s="4" t="s">
        <v>1476</v>
      </c>
      <c r="B29" s="5">
        <v>111.29178820970291</v>
      </c>
      <c r="C29" s="5">
        <v>5.656646451086377</v>
      </c>
      <c r="D29" s="5">
        <v>-91.26698450381745</v>
      </c>
      <c r="E29" s="5">
        <v>13.756910229230296</v>
      </c>
      <c r="F29" s="5">
        <v>-77.82204698432045</v>
      </c>
    </row>
    <row r="30" spans="1:6" ht="12.75">
      <c r="A30" s="4" t="s">
        <v>1483</v>
      </c>
      <c r="B30" s="5">
        <v>32.366397344298036</v>
      </c>
      <c r="C30" s="5">
        <v>-37.48120005796405</v>
      </c>
      <c r="D30" s="5">
        <v>-80.72377201563523</v>
      </c>
      <c r="E30" s="5">
        <v>-42.01457855494205</v>
      </c>
      <c r="F30" s="5">
        <v>-90.75026578081183</v>
      </c>
    </row>
    <row r="31" spans="1:6" ht="12.75">
      <c r="A31" s="4" t="s">
        <v>1488</v>
      </c>
      <c r="B31" s="5">
        <v>32.57069107121905</v>
      </c>
      <c r="C31" s="5">
        <v>-31.52631113139961</v>
      </c>
      <c r="D31" s="5">
        <v>120.01446258503401</v>
      </c>
      <c r="E31" s="5">
        <v>-34.94707181587259</v>
      </c>
      <c r="F31" s="5">
        <v>29.923982783428123</v>
      </c>
    </row>
    <row r="32" spans="1:6" ht="12.75">
      <c r="A32" s="4" t="s">
        <v>1791</v>
      </c>
      <c r="B32" s="5">
        <v>21038.581333333335</v>
      </c>
      <c r="C32" s="5">
        <v>0</v>
      </c>
      <c r="D32" s="5">
        <v>0</v>
      </c>
      <c r="E32" s="5">
        <v>0</v>
      </c>
      <c r="F32" s="5">
        <v>0</v>
      </c>
    </row>
    <row r="33" spans="1:6" ht="12.75">
      <c r="A33" s="4" t="s">
        <v>1509</v>
      </c>
      <c r="B33" s="5">
        <v>-50.18777329146078</v>
      </c>
      <c r="C33" s="5">
        <v>-88.45286735160101</v>
      </c>
      <c r="D33" s="5">
        <v>15.111047308911363</v>
      </c>
      <c r="E33" s="5">
        <v>0</v>
      </c>
      <c r="F33" s="5">
        <v>0</v>
      </c>
    </row>
    <row r="34" spans="1:6" ht="12.75">
      <c r="A34" s="4" t="s">
        <v>1443</v>
      </c>
      <c r="B34" s="5">
        <v>254.98728799835882</v>
      </c>
      <c r="C34" s="5">
        <v>-86.34106493730862</v>
      </c>
      <c r="D34" s="5">
        <v>-61.881168794070106</v>
      </c>
      <c r="E34" s="5">
        <v>499.22113778872966</v>
      </c>
      <c r="F34" s="5">
        <v>10.75321511772571</v>
      </c>
    </row>
    <row r="35" spans="1:6" ht="12.75">
      <c r="A35" s="4" t="s">
        <v>1456</v>
      </c>
      <c r="B35" s="5">
        <v>-18.285249270160904</v>
      </c>
      <c r="C35" s="5">
        <v>-98.79664501660454</v>
      </c>
      <c r="D35" s="5">
        <v>6269.990587711701</v>
      </c>
      <c r="E35" s="5">
        <v>-16.860510857716875</v>
      </c>
      <c r="F35" s="5">
        <v>-47.9236708504485</v>
      </c>
    </row>
    <row r="36" spans="1:6" ht="12.75">
      <c r="A36" s="4" t="s">
        <v>1487</v>
      </c>
      <c r="B36" s="5">
        <v>-96.09375</v>
      </c>
      <c r="C36" s="5">
        <v>2600</v>
      </c>
      <c r="D36" s="5">
        <v>0</v>
      </c>
      <c r="E36" s="5">
        <v>0</v>
      </c>
      <c r="F36" s="5">
        <v>322.16765625</v>
      </c>
    </row>
    <row r="37" spans="1:6" ht="12.75">
      <c r="A37" s="4" t="s">
        <v>1481</v>
      </c>
      <c r="B37" s="5">
        <v>3512.715126483389</v>
      </c>
      <c r="C37" s="5">
        <v>-71.13064633378293</v>
      </c>
      <c r="D37" s="5">
        <v>23.015588150819216</v>
      </c>
      <c r="E37" s="5">
        <v>-76.90800964179827</v>
      </c>
      <c r="F37" s="5">
        <v>196.2731488269027</v>
      </c>
    </row>
    <row r="38" spans="1:6" ht="12.75">
      <c r="A38" s="4" t="s">
        <v>1499</v>
      </c>
      <c r="B38" s="5">
        <v>0</v>
      </c>
      <c r="C38" s="5">
        <v>0</v>
      </c>
      <c r="D38" s="5">
        <v>626.1448477751755</v>
      </c>
      <c r="E38" s="5">
        <v>-83.87428911819292</v>
      </c>
      <c r="F38" s="5">
        <v>-64.91228070175438</v>
      </c>
    </row>
    <row r="39" spans="1:6" ht="12.75">
      <c r="A39" s="4" t="s">
        <v>1555</v>
      </c>
      <c r="B39" s="5">
        <v>0</v>
      </c>
      <c r="C39" s="5">
        <v>0</v>
      </c>
      <c r="D39" s="5">
        <v>10180.802021890157</v>
      </c>
      <c r="E39" s="5">
        <v>0</v>
      </c>
      <c r="F39" s="5">
        <v>0</v>
      </c>
    </row>
    <row r="40" spans="1:6" ht="12.75">
      <c r="A40" s="4" t="s">
        <v>1501</v>
      </c>
      <c r="B40" s="5">
        <v>-90.9090909090909</v>
      </c>
      <c r="C40" s="5">
        <v>66.66666666666666</v>
      </c>
      <c r="D40" s="5">
        <v>-2.7199999999999998</v>
      </c>
      <c r="E40" s="5">
        <v>2.7960526315789473</v>
      </c>
      <c r="F40" s="5">
        <v>-84.84848484848484</v>
      </c>
    </row>
    <row r="41" spans="1:6" ht="12.75">
      <c r="A41" s="4" t="s">
        <v>1464</v>
      </c>
      <c r="B41" s="5">
        <v>336.79685017126315</v>
      </c>
      <c r="C41" s="5">
        <v>-60.15166152639727</v>
      </c>
      <c r="D41" s="5">
        <v>60.02098963299588</v>
      </c>
      <c r="E41" s="5">
        <v>60.87921151525714</v>
      </c>
      <c r="F41" s="5">
        <v>348.09138740774745</v>
      </c>
    </row>
    <row r="42" spans="1:6" ht="12.75">
      <c r="A42" s="4" t="s">
        <v>1492</v>
      </c>
      <c r="B42" s="5">
        <v>-44.20073571428571</v>
      </c>
      <c r="C42" s="5">
        <v>0</v>
      </c>
      <c r="D42" s="5">
        <v>0</v>
      </c>
      <c r="E42" s="5">
        <v>-89.24290199028147</v>
      </c>
      <c r="F42" s="5">
        <v>-61.737942857142855</v>
      </c>
    </row>
    <row r="43" spans="1:6" ht="12.75">
      <c r="A43" s="4" t="s">
        <v>1793</v>
      </c>
      <c r="B43" s="5">
        <v>-95.9125</v>
      </c>
      <c r="C43" s="5">
        <v>729619.5168195718</v>
      </c>
      <c r="D43" s="5">
        <v>-96.0139780907483</v>
      </c>
      <c r="E43" s="5">
        <v>0</v>
      </c>
      <c r="F43" s="5">
        <v>0</v>
      </c>
    </row>
    <row r="44" spans="1:6" ht="12.75">
      <c r="A44" s="4" t="s">
        <v>1445</v>
      </c>
      <c r="B44" s="5">
        <v>161.91055829818612</v>
      </c>
      <c r="C44" s="5">
        <v>-20.150795757197667</v>
      </c>
      <c r="D44" s="5">
        <v>-70.77235467164189</v>
      </c>
      <c r="E44" s="5">
        <v>76.49912271497342</v>
      </c>
      <c r="F44" s="5">
        <v>7.884729861821419</v>
      </c>
    </row>
    <row r="45" spans="1:6" ht="12.75">
      <c r="A45" s="4" t="s">
        <v>1461</v>
      </c>
      <c r="B45" s="5">
        <v>-94.21788913301779</v>
      </c>
      <c r="C45" s="5">
        <v>4.400552284071232</v>
      </c>
      <c r="D45" s="5">
        <v>58.13350871423874</v>
      </c>
      <c r="E45" s="5">
        <v>682.8798080202295</v>
      </c>
      <c r="F45" s="5">
        <v>-25.267723844778605</v>
      </c>
    </row>
    <row r="46" spans="1:6" ht="12.75">
      <c r="A46" s="4" t="s">
        <v>1507</v>
      </c>
      <c r="B46" s="5">
        <v>9296.915693390822</v>
      </c>
      <c r="C46" s="5">
        <v>-69.6497700959192</v>
      </c>
      <c r="D46" s="5">
        <v>21.239468606849503</v>
      </c>
      <c r="E46" s="5">
        <v>0</v>
      </c>
      <c r="F46" s="5">
        <v>0</v>
      </c>
    </row>
    <row r="47" spans="1:6" ht="12.75">
      <c r="A47" s="4" t="s">
        <v>1475</v>
      </c>
      <c r="B47" s="5">
        <v>41.19140969822149</v>
      </c>
      <c r="C47" s="5">
        <v>-66.60101876676744</v>
      </c>
      <c r="D47" s="5">
        <v>805.0795335499729</v>
      </c>
      <c r="E47" s="5">
        <v>-43.598209352696706</v>
      </c>
      <c r="F47" s="5">
        <v>140.72496415239263</v>
      </c>
    </row>
    <row r="48" spans="1:6" ht="12.75">
      <c r="A48" s="4" t="s">
        <v>1796</v>
      </c>
      <c r="B48" s="5">
        <v>571.08425</v>
      </c>
      <c r="C48" s="5">
        <v>0</v>
      </c>
      <c r="D48" s="5">
        <v>0</v>
      </c>
      <c r="E48" s="5">
        <v>0</v>
      </c>
      <c r="F48" s="5">
        <v>0</v>
      </c>
    </row>
    <row r="49" spans="1:6" ht="12.75">
      <c r="A49" s="4" t="s">
        <v>1469</v>
      </c>
      <c r="B49" s="5">
        <v>0</v>
      </c>
      <c r="C49" s="5">
        <v>0</v>
      </c>
      <c r="D49" s="5">
        <v>2262.9411999999998</v>
      </c>
      <c r="E49" s="5">
        <v>447.6723881237501</v>
      </c>
      <c r="F49" s="5">
        <v>0</v>
      </c>
    </row>
    <row r="50" spans="1:6" ht="12.75">
      <c r="A50" s="4" t="s">
        <v>1447</v>
      </c>
      <c r="B50" s="5">
        <v>-10.083149232388743</v>
      </c>
      <c r="C50" s="5">
        <v>-6.920977278771052</v>
      </c>
      <c r="D50" s="5">
        <v>-19.100383841989892</v>
      </c>
      <c r="E50" s="5">
        <v>18.863178878069984</v>
      </c>
      <c r="F50" s="5">
        <v>-19.52023408677141</v>
      </c>
    </row>
    <row r="51" spans="1:6" ht="12.75">
      <c r="A51" s="4" t="s">
        <v>1442</v>
      </c>
      <c r="B51" s="5">
        <v>153.27243466215035</v>
      </c>
      <c r="C51" s="5">
        <v>-21.708423332099255</v>
      </c>
      <c r="D51" s="5">
        <v>23.28987595283222</v>
      </c>
      <c r="E51" s="5">
        <v>-23.76913776338718</v>
      </c>
      <c r="F51" s="5">
        <v>86.36365185417941</v>
      </c>
    </row>
    <row r="52" spans="1:6" ht="12.75">
      <c r="A52" s="4" t="s">
        <v>1495</v>
      </c>
      <c r="B52" s="5">
        <v>233.33333333333334</v>
      </c>
      <c r="C52" s="5">
        <v>-9.6625</v>
      </c>
      <c r="D52" s="5">
        <v>8386.72090770721</v>
      </c>
      <c r="E52" s="5">
        <v>-80.33692890864332</v>
      </c>
      <c r="F52" s="5">
        <v>4925.0233333333335</v>
      </c>
    </row>
    <row r="53" spans="1:6" ht="12.75">
      <c r="A53" s="4" t="s">
        <v>1506</v>
      </c>
      <c r="B53" s="5">
        <v>0</v>
      </c>
      <c r="C53" s="5">
        <v>0</v>
      </c>
      <c r="D53" s="5">
        <v>71115.1588125</v>
      </c>
      <c r="E53" s="5">
        <v>0</v>
      </c>
      <c r="F53" s="5">
        <v>0</v>
      </c>
    </row>
    <row r="54" spans="1:6" ht="12.75">
      <c r="A54" s="4" t="s">
        <v>1460</v>
      </c>
      <c r="B54" s="5">
        <v>-2.313800981072714</v>
      </c>
      <c r="C54" s="5">
        <v>13.372560367002379</v>
      </c>
      <c r="D54" s="5">
        <v>749.1866843425013</v>
      </c>
      <c r="E54" s="5">
        <v>-87.20688258787209</v>
      </c>
      <c r="F54" s="5">
        <v>20.31526377912817</v>
      </c>
    </row>
    <row r="55" spans="1:6" ht="12.75">
      <c r="A55" s="4" t="s">
        <v>1489</v>
      </c>
      <c r="B55" s="5">
        <v>100</v>
      </c>
      <c r="C55" s="5">
        <v>9.375</v>
      </c>
      <c r="D55" s="5">
        <v>-14.285714285714285</v>
      </c>
      <c r="E55" s="5">
        <v>152.51916666666668</v>
      </c>
      <c r="F55" s="5">
        <v>373.4734375</v>
      </c>
    </row>
    <row r="56" spans="1:6" ht="12.75">
      <c r="A56" s="4" t="s">
        <v>1466</v>
      </c>
      <c r="B56" s="5">
        <v>-63.12255345486809</v>
      </c>
      <c r="C56" s="5">
        <v>-55.097108031141616</v>
      </c>
      <c r="D56" s="5">
        <v>208.16854807835844</v>
      </c>
      <c r="E56" s="5">
        <v>-25.95076581161851</v>
      </c>
      <c r="F56" s="5">
        <v>-62.21285862757343</v>
      </c>
    </row>
    <row r="57" spans="1:6" ht="12.75">
      <c r="A57" s="4" t="s">
        <v>1480</v>
      </c>
      <c r="B57" s="5">
        <v>0</v>
      </c>
      <c r="C57" s="5">
        <v>0</v>
      </c>
      <c r="D57" s="5">
        <v>0</v>
      </c>
      <c r="E57" s="5">
        <v>362.63075512654785</v>
      </c>
      <c r="F57" s="5">
        <v>0</v>
      </c>
    </row>
    <row r="58" spans="1:6" ht="12.75">
      <c r="A58" s="4" t="s">
        <v>1478</v>
      </c>
      <c r="B58" s="5">
        <v>-43.06263110578364</v>
      </c>
      <c r="C58" s="5">
        <v>580.1570409356725</v>
      </c>
      <c r="D58" s="5">
        <v>-96.84658825007854</v>
      </c>
      <c r="E58" s="5">
        <v>2666.848436894194</v>
      </c>
      <c r="F58" s="5">
        <v>237.887903306363</v>
      </c>
    </row>
    <row r="59" spans="1:6" ht="12.75">
      <c r="A59" s="4" t="s">
        <v>1494</v>
      </c>
      <c r="B59" s="5">
        <v>0</v>
      </c>
      <c r="C59" s="5">
        <v>0</v>
      </c>
      <c r="D59" s="5">
        <v>0</v>
      </c>
      <c r="E59" s="5">
        <v>2000</v>
      </c>
      <c r="F59" s="5">
        <v>-80.49807906078749</v>
      </c>
    </row>
    <row r="60" spans="1:6" ht="12.75">
      <c r="A60" s="4" t="s">
        <v>1465</v>
      </c>
      <c r="B60" s="5">
        <v>407.13327478305865</v>
      </c>
      <c r="C60" s="5">
        <v>-61.15468623835124</v>
      </c>
      <c r="D60" s="5">
        <v>-18.98551408784018</v>
      </c>
      <c r="E60" s="5">
        <v>52.70157723835357</v>
      </c>
      <c r="F60" s="5">
        <v>143.70640543759626</v>
      </c>
    </row>
    <row r="61" spans="1:6" ht="12.75">
      <c r="A61" s="4" t="s">
        <v>1799</v>
      </c>
      <c r="B61" s="5">
        <v>-99.2140374472124</v>
      </c>
      <c r="C61" s="5">
        <v>0</v>
      </c>
      <c r="D61" s="5">
        <v>0</v>
      </c>
      <c r="E61" s="5">
        <v>0</v>
      </c>
      <c r="F61" s="5">
        <v>0</v>
      </c>
    </row>
    <row r="62" spans="1:6" ht="12.75">
      <c r="A62" s="4" t="s">
        <v>1448</v>
      </c>
      <c r="B62" s="5">
        <v>11538.660093828643</v>
      </c>
      <c r="C62" s="5">
        <v>-24.261373320280917</v>
      </c>
      <c r="D62" s="5">
        <v>477.52707337136087</v>
      </c>
      <c r="E62" s="5">
        <v>50.09064176483545</v>
      </c>
      <c r="F62" s="5">
        <v>76309.32681055107</v>
      </c>
    </row>
    <row r="63" spans="1:6" ht="12.75">
      <c r="A63" s="4" t="s">
        <v>1503</v>
      </c>
      <c r="B63" s="5">
        <v>1949.8119658119658</v>
      </c>
      <c r="C63" s="5">
        <v>0</v>
      </c>
      <c r="D63" s="5">
        <v>0</v>
      </c>
      <c r="E63" s="5">
        <v>0</v>
      </c>
      <c r="F63" s="5">
        <v>583.6923076923077</v>
      </c>
    </row>
    <row r="64" spans="1:6" ht="12.75">
      <c r="A64" s="4" t="s">
        <v>1491</v>
      </c>
      <c r="B64" s="5">
        <v>0</v>
      </c>
      <c r="C64" s="5">
        <v>0</v>
      </c>
      <c r="D64" s="5">
        <v>7.430617726051924</v>
      </c>
      <c r="E64" s="5">
        <v>-50</v>
      </c>
      <c r="F64" s="5">
        <v>0</v>
      </c>
    </row>
    <row r="65" spans="1:6" ht="12.75">
      <c r="A65" s="4" t="s">
        <v>1479</v>
      </c>
      <c r="B65" s="5">
        <v>-28.67376554809496</v>
      </c>
      <c r="C65" s="5">
        <v>-73.86354136017572</v>
      </c>
      <c r="D65" s="5">
        <v>-53.75816907430357</v>
      </c>
      <c r="E65" s="5">
        <v>-75.69098454460332</v>
      </c>
      <c r="F65" s="5">
        <v>-97.90444805603484</v>
      </c>
    </row>
    <row r="66" spans="1:6" ht="12.75">
      <c r="A66" s="4" t="s">
        <v>1493</v>
      </c>
      <c r="B66" s="5">
        <v>-96.5994843458062</v>
      </c>
      <c r="C66" s="5">
        <v>0</v>
      </c>
      <c r="D66" s="5">
        <v>0</v>
      </c>
      <c r="E66" s="5">
        <v>0</v>
      </c>
      <c r="F66" s="5">
        <v>-91.34005480591077</v>
      </c>
    </row>
    <row r="67" spans="1:6" ht="12.75">
      <c r="A67" s="4" t="s">
        <v>1457</v>
      </c>
      <c r="B67" s="5">
        <v>76.28396332738127</v>
      </c>
      <c r="C67" s="5">
        <v>173.56923107059805</v>
      </c>
      <c r="D67" s="5">
        <v>-23.935897148852433</v>
      </c>
      <c r="E67" s="5">
        <v>123.13753182560339</v>
      </c>
      <c r="F67" s="5">
        <v>718.525903736229</v>
      </c>
    </row>
    <row r="68" spans="1:6" ht="12.75">
      <c r="A68" s="4" t="s">
        <v>1484</v>
      </c>
      <c r="B68" s="5">
        <v>2.705192307692308</v>
      </c>
      <c r="C68" s="5">
        <v>-15.929649276214409</v>
      </c>
      <c r="D68" s="5">
        <v>701.1341182025516</v>
      </c>
      <c r="E68" s="5">
        <v>-88.60359139257211</v>
      </c>
      <c r="F68" s="5">
        <v>-21.166919230769228</v>
      </c>
    </row>
    <row r="69" spans="1:6" ht="12.75">
      <c r="A69" s="4" t="s">
        <v>1455</v>
      </c>
      <c r="B69" s="5">
        <v>53.90188881408762</v>
      </c>
      <c r="C69" s="5">
        <v>-41.41930791779748</v>
      </c>
      <c r="D69" s="5">
        <v>110.61760740905467</v>
      </c>
      <c r="E69" s="5">
        <v>-56.07069494731567</v>
      </c>
      <c r="F69" s="5">
        <v>-16.584365817846756</v>
      </c>
    </row>
    <row r="70" spans="1:6" ht="12.75">
      <c r="A70" s="4" t="s">
        <v>1512</v>
      </c>
      <c r="B70" s="5">
        <v>1065.7913333333333</v>
      </c>
      <c r="C70" s="5">
        <v>0</v>
      </c>
      <c r="D70" s="5">
        <v>0</v>
      </c>
      <c r="E70" s="5">
        <v>0</v>
      </c>
      <c r="F70" s="5">
        <v>0</v>
      </c>
    </row>
    <row r="71" spans="1:6" ht="12.75">
      <c r="A71" s="4" t="s">
        <v>1451</v>
      </c>
      <c r="B71" s="5">
        <v>4699.103727264372</v>
      </c>
      <c r="C71" s="5">
        <v>-72.34823588608774</v>
      </c>
      <c r="D71" s="5">
        <v>-59.99205160346147</v>
      </c>
      <c r="E71" s="5">
        <v>166.15113395496647</v>
      </c>
      <c r="F71" s="5">
        <v>1313.050172747677</v>
      </c>
    </row>
    <row r="72" spans="1:6" ht="12.75">
      <c r="A72" s="4" t="s">
        <v>1459</v>
      </c>
      <c r="B72" s="5">
        <v>0</v>
      </c>
      <c r="C72" s="5">
        <v>144.19393222981583</v>
      </c>
      <c r="D72" s="5">
        <v>20.806444268633374</v>
      </c>
      <c r="E72" s="5">
        <v>-51.90633172532423</v>
      </c>
      <c r="F72" s="5">
        <v>0</v>
      </c>
    </row>
    <row r="73" spans="1:6" ht="12.75">
      <c r="A73" s="4" t="s">
        <v>1514</v>
      </c>
      <c r="B73" s="5">
        <v>-84.66130688270384</v>
      </c>
      <c r="C73" s="5">
        <v>0</v>
      </c>
      <c r="D73" s="5">
        <v>0</v>
      </c>
      <c r="E73" s="5">
        <v>0</v>
      </c>
      <c r="F73" s="5">
        <v>0</v>
      </c>
    </row>
    <row r="74" spans="1:6" ht="12.75">
      <c r="A74" s="4" t="s">
        <v>1441</v>
      </c>
      <c r="B74" s="5">
        <v>101.63661029084193</v>
      </c>
      <c r="C74" s="5">
        <v>-84.21086497507896</v>
      </c>
      <c r="D74" s="5">
        <v>57.13769635989338</v>
      </c>
      <c r="E74" s="5">
        <v>121.25279686128896</v>
      </c>
      <c r="F74" s="5">
        <v>10.687066608440793</v>
      </c>
    </row>
    <row r="75" spans="1:6" ht="13.5" thickBot="1">
      <c r="A75" s="4" t="s">
        <v>1803</v>
      </c>
      <c r="B75" s="5">
        <v>0</v>
      </c>
      <c r="C75" s="5">
        <v>0</v>
      </c>
      <c r="D75" s="5">
        <v>-91.48036959254677</v>
      </c>
      <c r="E75" s="5">
        <v>0</v>
      </c>
      <c r="F75" s="5">
        <v>0</v>
      </c>
    </row>
    <row r="76" spans="1:6" s="3" customFormat="1" ht="13.5" thickBot="1">
      <c r="A76" s="1" t="s">
        <v>1594</v>
      </c>
      <c r="B76" s="2">
        <v>75.91112293300196</v>
      </c>
      <c r="C76" s="2">
        <v>-56.5926298635984</v>
      </c>
      <c r="D76" s="2">
        <v>8.545695435003887</v>
      </c>
      <c r="E76" s="2">
        <v>79.35291633489032</v>
      </c>
      <c r="F76" s="2">
        <v>48.65441899536873</v>
      </c>
    </row>
  </sheetData>
  <sheetProtection/>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G153"/>
  <sheetViews>
    <sheetView zoomScalePageLayoutView="0" workbookViewId="0" topLeftCell="A133">
      <selection activeCell="A1" sqref="A1:F153"/>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1784</v>
      </c>
      <c r="B1" s="2" t="s">
        <v>1559</v>
      </c>
      <c r="C1" s="2" t="s">
        <v>1560</v>
      </c>
      <c r="D1" s="2" t="s">
        <v>1561</v>
      </c>
      <c r="E1" s="2" t="s">
        <v>1562</v>
      </c>
      <c r="F1" s="2" t="s">
        <v>1563</v>
      </c>
      <c r="G1" s="3"/>
    </row>
    <row r="2" spans="1:6" ht="12.75">
      <c r="A2" s="4" t="s">
        <v>1462</v>
      </c>
      <c r="B2" s="5">
        <v>1632.97313</v>
      </c>
      <c r="C2" s="5">
        <v>6503.68840197</v>
      </c>
      <c r="D2" s="5">
        <v>3418.41476406</v>
      </c>
      <c r="E2" s="5">
        <v>2008.923051</v>
      </c>
      <c r="F2" s="5">
        <v>10548.782297</v>
      </c>
    </row>
    <row r="3" spans="1:6" ht="12.75">
      <c r="A3" s="4" t="s">
        <v>1785</v>
      </c>
      <c r="B3" s="5">
        <v>0</v>
      </c>
      <c r="C3" s="5">
        <v>9.365753</v>
      </c>
      <c r="D3" s="5">
        <v>0</v>
      </c>
      <c r="E3" s="5">
        <v>12.39259</v>
      </c>
      <c r="F3" s="5">
        <v>0</v>
      </c>
    </row>
    <row r="4" spans="1:6" ht="12.75">
      <c r="A4" s="4" t="s">
        <v>1520</v>
      </c>
      <c r="B4" s="5">
        <v>0.136967</v>
      </c>
      <c r="C4" s="5">
        <v>287.86007090080216</v>
      </c>
      <c r="D4" s="5">
        <v>521.8845077980077</v>
      </c>
      <c r="E4" s="5">
        <v>357.09174945584084</v>
      </c>
      <c r="F4" s="5">
        <v>83.043707</v>
      </c>
    </row>
    <row r="5" spans="1:6" ht="12.75">
      <c r="A5" s="4" t="s">
        <v>1482</v>
      </c>
      <c r="B5" s="5">
        <v>4180.698947074819</v>
      </c>
      <c r="C5" s="5">
        <v>3053.4580033254842</v>
      </c>
      <c r="D5" s="5">
        <v>4388.353134456953</v>
      </c>
      <c r="E5" s="5">
        <v>4937.448349105801</v>
      </c>
      <c r="F5" s="5">
        <v>4462.534176</v>
      </c>
    </row>
    <row r="6" spans="1:6" ht="12.75">
      <c r="A6" s="4" t="s">
        <v>1805</v>
      </c>
      <c r="B6" s="5">
        <v>2.767825</v>
      </c>
      <c r="C6" s="5">
        <v>0</v>
      </c>
      <c r="D6" s="5">
        <v>0</v>
      </c>
      <c r="E6" s="5">
        <v>5.462154</v>
      </c>
      <c r="F6" s="5">
        <v>0</v>
      </c>
    </row>
    <row r="7" spans="1:6" ht="12.75">
      <c r="A7" s="4" t="s">
        <v>1490</v>
      </c>
      <c r="B7" s="5">
        <v>894.591035</v>
      </c>
      <c r="C7" s="5">
        <v>1374.477</v>
      </c>
      <c r="D7" s="5">
        <v>1444.521089</v>
      </c>
      <c r="E7" s="5">
        <v>742.398462</v>
      </c>
      <c r="F7" s="5">
        <v>2806.376621</v>
      </c>
    </row>
    <row r="8" spans="1:6" ht="12.75">
      <c r="A8" s="4" t="s">
        <v>1806</v>
      </c>
      <c r="B8" s="5">
        <v>0</v>
      </c>
      <c r="C8" s="5">
        <v>0.18</v>
      </c>
      <c r="D8" s="5">
        <v>0</v>
      </c>
      <c r="E8" s="5">
        <v>0</v>
      </c>
      <c r="F8" s="5">
        <v>0</v>
      </c>
    </row>
    <row r="9" spans="1:6" ht="12.75">
      <c r="A9" s="4" t="s">
        <v>1807</v>
      </c>
      <c r="B9" s="5">
        <v>0</v>
      </c>
      <c r="C9" s="5">
        <v>0</v>
      </c>
      <c r="D9" s="5">
        <v>0</v>
      </c>
      <c r="E9" s="5">
        <v>3.5</v>
      </c>
      <c r="F9" s="5">
        <v>0</v>
      </c>
    </row>
    <row r="10" spans="1:6" ht="12.75">
      <c r="A10" s="4" t="s">
        <v>1510</v>
      </c>
      <c r="B10" s="5">
        <v>0</v>
      </c>
      <c r="C10" s="5">
        <v>0</v>
      </c>
      <c r="D10" s="5">
        <v>0</v>
      </c>
      <c r="E10" s="5">
        <v>0</v>
      </c>
      <c r="F10" s="5">
        <v>1305.27705</v>
      </c>
    </row>
    <row r="11" spans="1:6" ht="12.75">
      <c r="A11" s="4" t="s">
        <v>1516</v>
      </c>
      <c r="B11" s="5">
        <v>144.805052</v>
      </c>
      <c r="C11" s="5">
        <v>199.254991</v>
      </c>
      <c r="D11" s="5">
        <v>258.793596</v>
      </c>
      <c r="E11" s="5">
        <v>71.791751</v>
      </c>
      <c r="F11" s="5">
        <v>106.678317</v>
      </c>
    </row>
    <row r="12" spans="1:6" ht="12.75">
      <c r="A12" s="4" t="s">
        <v>1518</v>
      </c>
      <c r="B12" s="5">
        <v>145.226787</v>
      </c>
      <c r="C12" s="5">
        <v>234.02829721</v>
      </c>
      <c r="D12" s="5">
        <v>212.617765</v>
      </c>
      <c r="E12" s="5">
        <v>302.39985</v>
      </c>
      <c r="F12" s="5">
        <v>92.8211836</v>
      </c>
    </row>
    <row r="13" spans="1:6" ht="12.75">
      <c r="A13" s="4" t="s">
        <v>1519</v>
      </c>
      <c r="B13" s="5">
        <v>937.426783</v>
      </c>
      <c r="C13" s="5">
        <v>44.06907</v>
      </c>
      <c r="D13" s="5">
        <v>433.766397</v>
      </c>
      <c r="E13" s="5">
        <v>51.949795</v>
      </c>
      <c r="F13" s="5">
        <v>92.293766</v>
      </c>
    </row>
    <row r="14" spans="1:6" ht="12.75">
      <c r="A14" s="4" t="s">
        <v>1511</v>
      </c>
      <c r="B14" s="5">
        <v>23.012602</v>
      </c>
      <c r="C14" s="5">
        <v>640.727755</v>
      </c>
      <c r="D14" s="5">
        <v>24.37716</v>
      </c>
      <c r="E14" s="5">
        <v>2150.244809</v>
      </c>
      <c r="F14" s="5">
        <v>1074.400712</v>
      </c>
    </row>
    <row r="15" spans="1:6" ht="12.75">
      <c r="A15" s="4" t="s">
        <v>1471</v>
      </c>
      <c r="B15" s="5">
        <v>0</v>
      </c>
      <c r="C15" s="5">
        <v>0</v>
      </c>
      <c r="D15" s="5">
        <v>6.2704</v>
      </c>
      <c r="E15" s="5">
        <v>0</v>
      </c>
      <c r="F15" s="5">
        <v>0</v>
      </c>
    </row>
    <row r="16" spans="1:6" ht="12.75">
      <c r="A16" s="4" t="s">
        <v>1440</v>
      </c>
      <c r="B16" s="5">
        <v>10.655086</v>
      </c>
      <c r="C16" s="5">
        <v>0</v>
      </c>
      <c r="D16" s="5">
        <v>14.544736</v>
      </c>
      <c r="E16" s="5">
        <v>43.266695</v>
      </c>
      <c r="F16" s="5">
        <v>68.597335</v>
      </c>
    </row>
    <row r="17" spans="1:6" ht="12.75">
      <c r="A17" s="4" t="s">
        <v>1808</v>
      </c>
      <c r="B17" s="5">
        <v>1.2</v>
      </c>
      <c r="C17" s="5">
        <v>0</v>
      </c>
      <c r="D17" s="5">
        <v>0</v>
      </c>
      <c r="E17" s="5">
        <v>0</v>
      </c>
      <c r="F17" s="5">
        <v>0</v>
      </c>
    </row>
    <row r="18" spans="1:6" ht="12.75">
      <c r="A18" s="4" t="s">
        <v>1809</v>
      </c>
      <c r="B18" s="5">
        <v>0</v>
      </c>
      <c r="C18" s="5">
        <v>24.37120434739501</v>
      </c>
      <c r="D18" s="5">
        <v>0</v>
      </c>
      <c r="E18" s="5">
        <v>0</v>
      </c>
      <c r="F18" s="5">
        <v>0</v>
      </c>
    </row>
    <row r="19" spans="1:6" ht="12.75">
      <c r="A19" s="4" t="s">
        <v>1470</v>
      </c>
      <c r="B19" s="5">
        <v>16359.145403</v>
      </c>
      <c r="C19" s="5">
        <v>14901.483314126257</v>
      </c>
      <c r="D19" s="5">
        <v>13349.64727168607</v>
      </c>
      <c r="E19" s="5">
        <v>17558.337855351754</v>
      </c>
      <c r="F19" s="5">
        <v>17586.57028711</v>
      </c>
    </row>
    <row r="20" spans="1:6" ht="12.75">
      <c r="A20" s="4" t="s">
        <v>1810</v>
      </c>
      <c r="B20" s="5">
        <v>0</v>
      </c>
      <c r="C20" s="5">
        <v>0</v>
      </c>
      <c r="D20" s="5">
        <v>0</v>
      </c>
      <c r="E20" s="5">
        <v>16.075634</v>
      </c>
      <c r="F20" s="5">
        <v>0</v>
      </c>
    </row>
    <row r="21" spans="1:6" ht="12.75">
      <c r="A21" s="4" t="s">
        <v>1811</v>
      </c>
      <c r="B21" s="5">
        <v>0</v>
      </c>
      <c r="C21" s="5">
        <v>0</v>
      </c>
      <c r="D21" s="5">
        <v>22.7</v>
      </c>
      <c r="E21" s="5">
        <v>0</v>
      </c>
      <c r="F21" s="5">
        <v>0</v>
      </c>
    </row>
    <row r="22" spans="1:6" ht="12.75">
      <c r="A22" s="4" t="s">
        <v>1545</v>
      </c>
      <c r="B22" s="5">
        <v>0</v>
      </c>
      <c r="C22" s="5">
        <v>2.5</v>
      </c>
      <c r="D22" s="5">
        <v>0</v>
      </c>
      <c r="E22" s="5">
        <v>0</v>
      </c>
      <c r="F22" s="5">
        <v>3.334653</v>
      </c>
    </row>
    <row r="23" spans="1:6" ht="12.75">
      <c r="A23" s="4" t="s">
        <v>1504</v>
      </c>
      <c r="B23" s="5">
        <v>5447.23850188617</v>
      </c>
      <c r="C23" s="5">
        <v>8681.669320859428</v>
      </c>
      <c r="D23" s="5">
        <v>8166.451143658012</v>
      </c>
      <c r="E23" s="5">
        <v>12216.794435754571</v>
      </c>
      <c r="F23" s="5">
        <v>6509.703366</v>
      </c>
    </row>
    <row r="24" spans="1:6" ht="12.75">
      <c r="A24" s="4" t="s">
        <v>1527</v>
      </c>
      <c r="B24" s="5">
        <v>19.687656</v>
      </c>
      <c r="C24" s="5">
        <v>0</v>
      </c>
      <c r="D24" s="5">
        <v>5.912148</v>
      </c>
      <c r="E24" s="5">
        <v>0.957702</v>
      </c>
      <c r="F24" s="5">
        <v>33.231396</v>
      </c>
    </row>
    <row r="25" spans="1:6" ht="12.75">
      <c r="A25" s="4" t="s">
        <v>1452</v>
      </c>
      <c r="B25" s="5">
        <v>215.7406118859417</v>
      </c>
      <c r="C25" s="5">
        <v>169.55058718830102</v>
      </c>
      <c r="D25" s="5">
        <v>159.23952137213004</v>
      </c>
      <c r="E25" s="5">
        <v>258.4238781295861</v>
      </c>
      <c r="F25" s="5">
        <v>276.016648</v>
      </c>
    </row>
    <row r="26" spans="1:6" ht="12.75">
      <c r="A26" s="4" t="s">
        <v>1812</v>
      </c>
      <c r="B26" s="5">
        <v>0</v>
      </c>
      <c r="C26" s="5">
        <v>0</v>
      </c>
      <c r="D26" s="5">
        <v>0</v>
      </c>
      <c r="E26" s="5">
        <v>4.572374</v>
      </c>
      <c r="F26" s="5">
        <v>0</v>
      </c>
    </row>
    <row r="27" spans="1:6" ht="12.75">
      <c r="A27" s="4" t="s">
        <v>1534</v>
      </c>
      <c r="B27" s="5">
        <v>9.099259391357364</v>
      </c>
      <c r="C27" s="5">
        <v>0</v>
      </c>
      <c r="D27" s="5">
        <v>0</v>
      </c>
      <c r="E27" s="5">
        <v>24.72257</v>
      </c>
      <c r="F27" s="5">
        <v>25.951605</v>
      </c>
    </row>
    <row r="28" spans="1:6" ht="12.75">
      <c r="A28" s="4" t="s">
        <v>1468</v>
      </c>
      <c r="B28" s="5">
        <v>480.022011</v>
      </c>
      <c r="C28" s="5">
        <v>13.928275</v>
      </c>
      <c r="D28" s="5">
        <v>88.313871</v>
      </c>
      <c r="E28" s="5">
        <v>25.986766</v>
      </c>
      <c r="F28" s="5">
        <v>59.384326</v>
      </c>
    </row>
    <row r="29" spans="1:6" ht="12.75">
      <c r="A29" s="4" t="s">
        <v>1472</v>
      </c>
      <c r="B29" s="5">
        <v>687.955246</v>
      </c>
      <c r="C29" s="5">
        <v>640.871524</v>
      </c>
      <c r="D29" s="5">
        <v>706.9000899163585</v>
      </c>
      <c r="E29" s="5">
        <v>790.342893</v>
      </c>
      <c r="F29" s="5">
        <v>611.24173</v>
      </c>
    </row>
    <row r="30" spans="1:6" ht="12.75">
      <c r="A30" s="4" t="s">
        <v>1813</v>
      </c>
      <c r="B30" s="5">
        <v>0</v>
      </c>
      <c r="C30" s="5">
        <v>182.63678</v>
      </c>
      <c r="D30" s="5">
        <v>0</v>
      </c>
      <c r="E30" s="5">
        <v>0</v>
      </c>
      <c r="F30" s="5">
        <v>0</v>
      </c>
    </row>
    <row r="31" spans="1:6" ht="12.75">
      <c r="A31" s="4" t="s">
        <v>1498</v>
      </c>
      <c r="B31" s="5">
        <v>0</v>
      </c>
      <c r="C31" s="5">
        <v>0</v>
      </c>
      <c r="D31" s="5">
        <v>0</v>
      </c>
      <c r="E31" s="5">
        <v>0.796335</v>
      </c>
      <c r="F31" s="5">
        <v>0</v>
      </c>
    </row>
    <row r="32" spans="1:6" ht="12.75">
      <c r="A32" s="4" t="s">
        <v>1521</v>
      </c>
      <c r="B32" s="5">
        <v>0.085501</v>
      </c>
      <c r="C32" s="5">
        <v>0</v>
      </c>
      <c r="D32" s="5">
        <v>0</v>
      </c>
      <c r="E32" s="5">
        <v>201.03</v>
      </c>
      <c r="F32" s="5">
        <v>56.875044</v>
      </c>
    </row>
    <row r="33" spans="1:6" ht="12.75">
      <c r="A33" s="4" t="s">
        <v>1446</v>
      </c>
      <c r="B33" s="5">
        <v>31746.314611213784</v>
      </c>
      <c r="C33" s="5">
        <v>28033.12034168259</v>
      </c>
      <c r="D33" s="5">
        <v>42067.582226126266</v>
      </c>
      <c r="E33" s="5">
        <v>39814.91432021045</v>
      </c>
      <c r="F33" s="5">
        <v>26713.49239355</v>
      </c>
    </row>
    <row r="34" spans="1:6" ht="12.75">
      <c r="A34" s="4" t="s">
        <v>1523</v>
      </c>
      <c r="B34" s="5">
        <v>30</v>
      </c>
      <c r="C34" s="5">
        <v>54.363169</v>
      </c>
      <c r="D34" s="5">
        <v>11.206254</v>
      </c>
      <c r="E34" s="5">
        <v>5.82297</v>
      </c>
      <c r="F34" s="5">
        <v>48.526831</v>
      </c>
    </row>
    <row r="35" spans="1:6" ht="12.75">
      <c r="A35" s="4" t="s">
        <v>1552</v>
      </c>
      <c r="B35" s="5">
        <v>5.643854</v>
      </c>
      <c r="C35" s="5">
        <v>0.40025</v>
      </c>
      <c r="D35" s="5">
        <v>0.214203</v>
      </c>
      <c r="E35" s="5">
        <v>12.449387</v>
      </c>
      <c r="F35" s="5">
        <v>0.435</v>
      </c>
    </row>
    <row r="36" spans="1:6" ht="12.75">
      <c r="A36" s="4" t="s">
        <v>1486</v>
      </c>
      <c r="B36" s="5">
        <v>0.63269</v>
      </c>
      <c r="C36" s="5">
        <v>19.889308</v>
      </c>
      <c r="D36" s="5">
        <v>33.182022</v>
      </c>
      <c r="E36" s="5">
        <v>135.093439</v>
      </c>
      <c r="F36" s="5">
        <v>248.512688</v>
      </c>
    </row>
    <row r="37" spans="1:6" ht="12.75">
      <c r="A37" s="4" t="s">
        <v>1474</v>
      </c>
      <c r="B37" s="5">
        <v>76.002313</v>
      </c>
      <c r="C37" s="5">
        <v>140.618146</v>
      </c>
      <c r="D37" s="5">
        <v>1.1</v>
      </c>
      <c r="E37" s="5">
        <v>29.529505</v>
      </c>
      <c r="F37" s="5">
        <v>0.60555</v>
      </c>
    </row>
    <row r="38" spans="1:6" ht="12.75">
      <c r="A38" s="4" t="s">
        <v>1467</v>
      </c>
      <c r="B38" s="5">
        <v>14.873793</v>
      </c>
      <c r="C38" s="5">
        <v>0</v>
      </c>
      <c r="D38" s="5">
        <v>22.249503</v>
      </c>
      <c r="E38" s="5">
        <v>5.348224</v>
      </c>
      <c r="F38" s="5">
        <v>1420.384999</v>
      </c>
    </row>
    <row r="39" spans="1:6" ht="12.75">
      <c r="A39" s="4" t="s">
        <v>1463</v>
      </c>
      <c r="B39" s="5">
        <v>330.410685</v>
      </c>
      <c r="C39" s="5">
        <v>1112.815533</v>
      </c>
      <c r="D39" s="5">
        <v>455.646325</v>
      </c>
      <c r="E39" s="5">
        <v>7715.620294</v>
      </c>
      <c r="F39" s="5">
        <v>13312.971163</v>
      </c>
    </row>
    <row r="40" spans="1:6" ht="12.75">
      <c r="A40" s="4" t="s">
        <v>1454</v>
      </c>
      <c r="B40" s="5">
        <v>5333.841494298691</v>
      </c>
      <c r="C40" s="5">
        <v>4218.732664</v>
      </c>
      <c r="D40" s="5">
        <v>5127.744901446953</v>
      </c>
      <c r="E40" s="5">
        <v>5637.046241874608</v>
      </c>
      <c r="F40" s="5">
        <v>5744.44012399</v>
      </c>
    </row>
    <row r="41" spans="1:6" ht="12.75">
      <c r="A41" s="4" t="s">
        <v>1535</v>
      </c>
      <c r="B41" s="5">
        <v>1.246778</v>
      </c>
      <c r="C41" s="5">
        <v>1.574363</v>
      </c>
      <c r="D41" s="5">
        <v>0</v>
      </c>
      <c r="E41" s="5">
        <v>37.137662</v>
      </c>
      <c r="F41" s="5">
        <v>22.075629</v>
      </c>
    </row>
    <row r="42" spans="1:6" ht="12.75">
      <c r="A42" s="4" t="s">
        <v>1814</v>
      </c>
      <c r="B42" s="5">
        <v>55.761248</v>
      </c>
      <c r="C42" s="5">
        <v>0</v>
      </c>
      <c r="D42" s="5">
        <v>0</v>
      </c>
      <c r="E42" s="5">
        <v>0</v>
      </c>
      <c r="F42" s="5">
        <v>0</v>
      </c>
    </row>
    <row r="43" spans="1:6" ht="12.75">
      <c r="A43" s="4" t="s">
        <v>1453</v>
      </c>
      <c r="B43" s="5">
        <v>1143.954299</v>
      </c>
      <c r="C43" s="5">
        <v>1564.928084</v>
      </c>
      <c r="D43" s="5">
        <v>761.6500654037764</v>
      </c>
      <c r="E43" s="5">
        <v>1265.9725919557193</v>
      </c>
      <c r="F43" s="5">
        <v>504.96746172</v>
      </c>
    </row>
    <row r="44" spans="1:6" ht="12.75">
      <c r="A44" s="4" t="s">
        <v>1788</v>
      </c>
      <c r="B44" s="5">
        <v>0</v>
      </c>
      <c r="C44" s="5">
        <v>0</v>
      </c>
      <c r="D44" s="5">
        <v>0</v>
      </c>
      <c r="E44" s="5">
        <v>5.552475</v>
      </c>
      <c r="F44" s="5">
        <v>0</v>
      </c>
    </row>
    <row r="45" spans="1:6" ht="12.75">
      <c r="A45" s="4" t="s">
        <v>1444</v>
      </c>
      <c r="B45" s="5">
        <v>805.4592796863017</v>
      </c>
      <c r="C45" s="5">
        <v>1476.0367571764825</v>
      </c>
      <c r="D45" s="5">
        <v>782.1540346779665</v>
      </c>
      <c r="E45" s="5">
        <v>448.95472833629884</v>
      </c>
      <c r="F45" s="5">
        <v>182.604936</v>
      </c>
    </row>
    <row r="46" spans="1:6" ht="12.75">
      <c r="A46" s="4" t="s">
        <v>1449</v>
      </c>
      <c r="B46" s="5">
        <v>10408.997857408118</v>
      </c>
      <c r="C46" s="5">
        <v>10232.18023309437</v>
      </c>
      <c r="D46" s="5">
        <v>13598.188535006464</v>
      </c>
      <c r="E46" s="5">
        <v>18379.384864467127</v>
      </c>
      <c r="F46" s="5">
        <v>11880.66461475</v>
      </c>
    </row>
    <row r="47" spans="1:6" ht="12.75">
      <c r="A47" s="4" t="s">
        <v>1496</v>
      </c>
      <c r="B47" s="5">
        <v>37.5</v>
      </c>
      <c r="C47" s="5">
        <v>0</v>
      </c>
      <c r="D47" s="5">
        <v>33.832496</v>
      </c>
      <c r="E47" s="5">
        <v>0</v>
      </c>
      <c r="F47" s="5">
        <v>0</v>
      </c>
    </row>
    <row r="48" spans="1:6" ht="12.75">
      <c r="A48" s="4" t="s">
        <v>1485</v>
      </c>
      <c r="B48" s="5">
        <v>4255.191895337526</v>
      </c>
      <c r="C48" s="5">
        <v>5792.816312121494</v>
      </c>
      <c r="D48" s="5">
        <v>9846.813674106517</v>
      </c>
      <c r="E48" s="5">
        <v>3655.5963216944906</v>
      </c>
      <c r="F48" s="5">
        <v>7366.7042062</v>
      </c>
    </row>
    <row r="49" spans="1:6" ht="12.75">
      <c r="A49" s="4" t="s">
        <v>1542</v>
      </c>
      <c r="B49" s="5">
        <v>0</v>
      </c>
      <c r="C49" s="5">
        <v>2729.113153</v>
      </c>
      <c r="D49" s="5">
        <v>0</v>
      </c>
      <c r="E49" s="5">
        <v>1371.0479424154773</v>
      </c>
      <c r="F49" s="5">
        <v>4.397197</v>
      </c>
    </row>
    <row r="50" spans="1:6" ht="12.75">
      <c r="A50" s="4" t="s">
        <v>1450</v>
      </c>
      <c r="B50" s="5">
        <v>14420.601335</v>
      </c>
      <c r="C50" s="5">
        <v>9944.145871</v>
      </c>
      <c r="D50" s="5">
        <v>12201.553656</v>
      </c>
      <c r="E50" s="5">
        <v>14769.471646</v>
      </c>
      <c r="F50" s="5">
        <v>9481.85280301</v>
      </c>
    </row>
    <row r="51" spans="1:6" ht="12.75">
      <c r="A51" s="4" t="s">
        <v>1497</v>
      </c>
      <c r="B51" s="5">
        <v>6.485289</v>
      </c>
      <c r="C51" s="5">
        <v>3.840018</v>
      </c>
      <c r="D51" s="5">
        <v>0</v>
      </c>
      <c r="E51" s="5">
        <v>8.21635</v>
      </c>
      <c r="F51" s="5">
        <v>4.745871</v>
      </c>
    </row>
    <row r="52" spans="1:6" ht="12.75">
      <c r="A52" s="4" t="s">
        <v>1548</v>
      </c>
      <c r="B52" s="5">
        <v>16.64491</v>
      </c>
      <c r="C52" s="5">
        <v>52.250884</v>
      </c>
      <c r="D52" s="5">
        <v>0.700715</v>
      </c>
      <c r="E52" s="5">
        <v>0.661041</v>
      </c>
      <c r="F52" s="5">
        <v>2.124558</v>
      </c>
    </row>
    <row r="53" spans="1:6" ht="12.75">
      <c r="A53" s="4" t="s">
        <v>1458</v>
      </c>
      <c r="B53" s="5">
        <v>24882.102971244243</v>
      </c>
      <c r="C53" s="5">
        <v>26929.748728781527</v>
      </c>
      <c r="D53" s="5">
        <v>31078.757201901633</v>
      </c>
      <c r="E53" s="5">
        <v>38071.37449249293</v>
      </c>
      <c r="F53" s="5">
        <v>25626.688273779997</v>
      </c>
    </row>
    <row r="54" spans="1:6" ht="12.75">
      <c r="A54" s="4" t="s">
        <v>1477</v>
      </c>
      <c r="B54" s="5">
        <v>166.319041</v>
      </c>
      <c r="C54" s="5">
        <v>16.149777</v>
      </c>
      <c r="D54" s="5">
        <v>10.266042</v>
      </c>
      <c r="E54" s="5">
        <v>34.156181</v>
      </c>
      <c r="F54" s="5">
        <v>7.711808</v>
      </c>
    </row>
    <row r="55" spans="1:6" ht="12.75">
      <c r="A55" s="4" t="s">
        <v>1789</v>
      </c>
      <c r="B55" s="5">
        <v>27.67995</v>
      </c>
      <c r="C55" s="5">
        <v>0</v>
      </c>
      <c r="D55" s="5">
        <v>0.14</v>
      </c>
      <c r="E55" s="5">
        <v>0</v>
      </c>
      <c r="F55" s="5">
        <v>0</v>
      </c>
    </row>
    <row r="56" spans="1:6" ht="12.75">
      <c r="A56" s="4" t="s">
        <v>1551</v>
      </c>
      <c r="B56" s="5">
        <v>16.128</v>
      </c>
      <c r="C56" s="5">
        <v>0</v>
      </c>
      <c r="D56" s="5">
        <v>0</v>
      </c>
      <c r="E56" s="5">
        <v>0</v>
      </c>
      <c r="F56" s="5">
        <v>0.596739</v>
      </c>
    </row>
    <row r="57" spans="1:6" ht="12.75">
      <c r="A57" s="4" t="s">
        <v>1815</v>
      </c>
      <c r="B57" s="5">
        <v>0</v>
      </c>
      <c r="C57" s="5">
        <v>0</v>
      </c>
      <c r="D57" s="5">
        <v>0</v>
      </c>
      <c r="E57" s="5">
        <v>47.830667112186596</v>
      </c>
      <c r="F57" s="5">
        <v>0</v>
      </c>
    </row>
    <row r="58" spans="1:6" ht="12.75">
      <c r="A58" s="4" t="s">
        <v>1476</v>
      </c>
      <c r="B58" s="5">
        <v>2170.1339535553666</v>
      </c>
      <c r="C58" s="5">
        <v>2226.361831260531</v>
      </c>
      <c r="D58" s="5">
        <v>6007.214220216293</v>
      </c>
      <c r="E58" s="5">
        <v>1990.901320736935</v>
      </c>
      <c r="F58" s="5">
        <v>2103.651065</v>
      </c>
    </row>
    <row r="59" spans="1:6" ht="12.75">
      <c r="A59" s="4" t="s">
        <v>1537</v>
      </c>
      <c r="B59" s="5">
        <v>0</v>
      </c>
      <c r="C59" s="5">
        <v>0</v>
      </c>
      <c r="D59" s="5">
        <v>0</v>
      </c>
      <c r="E59" s="5">
        <v>20.533484</v>
      </c>
      <c r="F59" s="5">
        <v>16.990519</v>
      </c>
    </row>
    <row r="60" spans="1:6" ht="12.75">
      <c r="A60" s="4" t="s">
        <v>1546</v>
      </c>
      <c r="B60" s="5">
        <v>0.797382</v>
      </c>
      <c r="C60" s="5">
        <v>1457.399953</v>
      </c>
      <c r="D60" s="5">
        <v>12.5</v>
      </c>
      <c r="E60" s="5">
        <v>1.268495</v>
      </c>
      <c r="F60" s="5">
        <v>3.320488</v>
      </c>
    </row>
    <row r="61" spans="1:6" ht="12.75">
      <c r="A61" s="4" t="s">
        <v>1553</v>
      </c>
      <c r="B61" s="5">
        <v>0</v>
      </c>
      <c r="C61" s="5">
        <v>0</v>
      </c>
      <c r="D61" s="5">
        <v>0</v>
      </c>
      <c r="E61" s="5">
        <v>0</v>
      </c>
      <c r="F61" s="5">
        <v>0.287771</v>
      </c>
    </row>
    <row r="62" spans="1:6" ht="12.75">
      <c r="A62" s="4" t="s">
        <v>1816</v>
      </c>
      <c r="B62" s="5">
        <v>1.205</v>
      </c>
      <c r="C62" s="5">
        <v>0</v>
      </c>
      <c r="D62" s="5">
        <v>6.52</v>
      </c>
      <c r="E62" s="5">
        <v>0</v>
      </c>
      <c r="F62" s="5">
        <v>0</v>
      </c>
    </row>
    <row r="63" spans="1:6" ht="12.75">
      <c r="A63" s="4" t="s">
        <v>1483</v>
      </c>
      <c r="B63" s="5">
        <v>377.884236</v>
      </c>
      <c r="C63" s="5">
        <v>150.87894</v>
      </c>
      <c r="D63" s="5">
        <v>0.039715</v>
      </c>
      <c r="E63" s="5">
        <v>41.797102</v>
      </c>
      <c r="F63" s="5">
        <v>0</v>
      </c>
    </row>
    <row r="64" spans="1:6" ht="12.75">
      <c r="A64" s="4" t="s">
        <v>1488</v>
      </c>
      <c r="B64" s="5">
        <v>0</v>
      </c>
      <c r="C64" s="5">
        <v>1</v>
      </c>
      <c r="D64" s="5">
        <v>0</v>
      </c>
      <c r="E64" s="5">
        <v>3.571498</v>
      </c>
      <c r="F64" s="5">
        <v>7.598222</v>
      </c>
    </row>
    <row r="65" spans="1:6" ht="12.75">
      <c r="A65" s="4" t="s">
        <v>1817</v>
      </c>
      <c r="B65" s="5">
        <v>0</v>
      </c>
      <c r="C65" s="5">
        <v>0</v>
      </c>
      <c r="D65" s="5">
        <v>5.302671921887592</v>
      </c>
      <c r="E65" s="5">
        <v>0</v>
      </c>
      <c r="F65" s="5">
        <v>0</v>
      </c>
    </row>
    <row r="66" spans="1:6" ht="12.75">
      <c r="A66" s="4" t="s">
        <v>1539</v>
      </c>
      <c r="B66" s="5">
        <v>2.767825</v>
      </c>
      <c r="C66" s="5">
        <v>0</v>
      </c>
      <c r="D66" s="5">
        <v>9.831937</v>
      </c>
      <c r="E66" s="5">
        <v>19.663874</v>
      </c>
      <c r="F66" s="5">
        <v>9.831937</v>
      </c>
    </row>
    <row r="67" spans="1:6" ht="12.75">
      <c r="A67" s="4" t="s">
        <v>1509</v>
      </c>
      <c r="B67" s="5">
        <v>1190.578480743876</v>
      </c>
      <c r="C67" s="5">
        <v>2547.8780547363394</v>
      </c>
      <c r="D67" s="5">
        <v>1746.0203734484755</v>
      </c>
      <c r="E67" s="5">
        <v>3104.751333803311</v>
      </c>
      <c r="F67" s="5">
        <v>2081.52361825</v>
      </c>
    </row>
    <row r="68" spans="1:6" ht="12.75">
      <c r="A68" s="4" t="s">
        <v>1522</v>
      </c>
      <c r="B68" s="5">
        <v>54.247084</v>
      </c>
      <c r="C68" s="5">
        <v>80.581165</v>
      </c>
      <c r="D68" s="5">
        <v>47.607666</v>
      </c>
      <c r="E68" s="5">
        <v>54.314465</v>
      </c>
      <c r="F68" s="5">
        <v>53.166131</v>
      </c>
    </row>
    <row r="69" spans="1:6" ht="12.75">
      <c r="A69" s="4" t="s">
        <v>1443</v>
      </c>
      <c r="B69" s="5">
        <v>62576.543122132985</v>
      </c>
      <c r="C69" s="5">
        <v>62274.85568873901</v>
      </c>
      <c r="D69" s="5">
        <v>113661.2131731264</v>
      </c>
      <c r="E69" s="5">
        <v>98649.72672962246</v>
      </c>
      <c r="F69" s="5">
        <v>33857.73788222</v>
      </c>
    </row>
    <row r="70" spans="1:6" ht="12.75">
      <c r="A70" s="4" t="s">
        <v>1456</v>
      </c>
      <c r="B70" s="5">
        <v>5536.356848419325</v>
      </c>
      <c r="C70" s="5">
        <v>4465.837212494242</v>
      </c>
      <c r="D70" s="5">
        <v>7037.667676964317</v>
      </c>
      <c r="E70" s="5">
        <v>10532.919663667839</v>
      </c>
      <c r="F70" s="5">
        <v>3736.375284</v>
      </c>
    </row>
    <row r="71" spans="1:6" ht="12.75">
      <c r="A71" s="4" t="s">
        <v>1487</v>
      </c>
      <c r="B71" s="5">
        <v>63.759227</v>
      </c>
      <c r="C71" s="5">
        <v>80.143257</v>
      </c>
      <c r="D71" s="5">
        <v>45.225031</v>
      </c>
      <c r="E71" s="5">
        <v>3.008526</v>
      </c>
      <c r="F71" s="5">
        <v>271.207144</v>
      </c>
    </row>
    <row r="72" spans="1:6" ht="12.75">
      <c r="A72" s="4" t="s">
        <v>1513</v>
      </c>
      <c r="B72" s="5">
        <v>270.283831</v>
      </c>
      <c r="C72" s="5">
        <v>365.903165</v>
      </c>
      <c r="D72" s="5">
        <v>117.376865</v>
      </c>
      <c r="E72" s="5">
        <v>159.24375</v>
      </c>
      <c r="F72" s="5">
        <v>306.571436</v>
      </c>
    </row>
    <row r="73" spans="1:6" ht="12.75">
      <c r="A73" s="4" t="s">
        <v>1538</v>
      </c>
      <c r="B73" s="5">
        <v>213.1854576230793</v>
      </c>
      <c r="C73" s="5">
        <v>25.767</v>
      </c>
      <c r="D73" s="5">
        <v>17.366</v>
      </c>
      <c r="E73" s="5">
        <v>131.889061</v>
      </c>
      <c r="F73" s="5">
        <v>14.263193</v>
      </c>
    </row>
    <row r="74" spans="1:6" ht="12.75">
      <c r="A74" s="4" t="s">
        <v>1543</v>
      </c>
      <c r="B74" s="5">
        <v>3275.202238</v>
      </c>
      <c r="C74" s="5">
        <v>91.359234</v>
      </c>
      <c r="D74" s="5">
        <v>0</v>
      </c>
      <c r="E74" s="5">
        <v>31.989335</v>
      </c>
      <c r="F74" s="5">
        <v>4.22511</v>
      </c>
    </row>
    <row r="75" spans="1:6" ht="12.75">
      <c r="A75" s="4" t="s">
        <v>1481</v>
      </c>
      <c r="B75" s="5">
        <v>3551.027809477338</v>
      </c>
      <c r="C75" s="5">
        <v>4863.92222344</v>
      </c>
      <c r="D75" s="5">
        <v>4070.2991385228024</v>
      </c>
      <c r="E75" s="5">
        <v>3157.10650873</v>
      </c>
      <c r="F75" s="5">
        <v>3270.852363</v>
      </c>
    </row>
    <row r="76" spans="1:6" ht="12.75">
      <c r="A76" s="4" t="s">
        <v>1499</v>
      </c>
      <c r="B76" s="5">
        <v>1361.8046863363204</v>
      </c>
      <c r="C76" s="5">
        <v>797.614995</v>
      </c>
      <c r="D76" s="5">
        <v>958.015985</v>
      </c>
      <c r="E76" s="5">
        <v>1745.311524</v>
      </c>
      <c r="F76" s="5">
        <v>966.664686</v>
      </c>
    </row>
    <row r="77" spans="1:6" ht="12.75">
      <c r="A77" s="4" t="s">
        <v>1528</v>
      </c>
      <c r="B77" s="5">
        <v>3.451751</v>
      </c>
      <c r="C77" s="5">
        <v>19.219223</v>
      </c>
      <c r="D77" s="5">
        <v>11.83172194</v>
      </c>
      <c r="E77" s="5">
        <v>41.54695</v>
      </c>
      <c r="F77" s="5">
        <v>32.732975</v>
      </c>
    </row>
    <row r="78" spans="1:6" ht="12.75">
      <c r="A78" s="4" t="s">
        <v>1555</v>
      </c>
      <c r="B78" s="5">
        <v>6.698242</v>
      </c>
      <c r="C78" s="5">
        <v>0.690825</v>
      </c>
      <c r="D78" s="5">
        <v>0.097691</v>
      </c>
      <c r="E78" s="5">
        <v>25.336339</v>
      </c>
      <c r="F78" s="5">
        <v>0.161135</v>
      </c>
    </row>
    <row r="79" spans="1:6" ht="12.75">
      <c r="A79" s="4" t="s">
        <v>1501</v>
      </c>
      <c r="B79" s="5">
        <v>73.754752</v>
      </c>
      <c r="C79" s="5">
        <v>13.145277</v>
      </c>
      <c r="D79" s="5">
        <v>20.418998</v>
      </c>
      <c r="E79" s="5">
        <v>0</v>
      </c>
      <c r="F79" s="5">
        <v>47.363967</v>
      </c>
    </row>
    <row r="80" spans="1:6" ht="12.75">
      <c r="A80" s="4" t="s">
        <v>1818</v>
      </c>
      <c r="B80" s="5">
        <v>0</v>
      </c>
      <c r="C80" s="5">
        <v>0.626996</v>
      </c>
      <c r="D80" s="5">
        <v>0.70274</v>
      </c>
      <c r="E80" s="5">
        <v>0</v>
      </c>
      <c r="F80" s="5">
        <v>0</v>
      </c>
    </row>
    <row r="81" spans="1:6" ht="12.75">
      <c r="A81" s="4" t="s">
        <v>1530</v>
      </c>
      <c r="B81" s="5">
        <v>223.7778202610944</v>
      </c>
      <c r="C81" s="5">
        <v>108.67317928999883</v>
      </c>
      <c r="D81" s="5">
        <v>91.99070216071051</v>
      </c>
      <c r="E81" s="5">
        <v>75.3339416279785</v>
      </c>
      <c r="F81" s="5">
        <v>27.811266</v>
      </c>
    </row>
    <row r="82" spans="1:6" ht="12.75">
      <c r="A82" s="4" t="s">
        <v>1464</v>
      </c>
      <c r="B82" s="5">
        <v>881.0262710740717</v>
      </c>
      <c r="C82" s="5">
        <v>757.3455031906104</v>
      </c>
      <c r="D82" s="5">
        <v>595.98811153</v>
      </c>
      <c r="E82" s="5">
        <v>502.4127743218388</v>
      </c>
      <c r="F82" s="5">
        <v>450.63944688</v>
      </c>
    </row>
    <row r="83" spans="1:6" ht="12.75">
      <c r="A83" s="4" t="s">
        <v>1492</v>
      </c>
      <c r="B83" s="5">
        <v>17.157874</v>
      </c>
      <c r="C83" s="5">
        <v>65.38292080368088</v>
      </c>
      <c r="D83" s="5">
        <v>0</v>
      </c>
      <c r="E83" s="5">
        <v>1373.106014</v>
      </c>
      <c r="F83" s="5">
        <v>0</v>
      </c>
    </row>
    <row r="84" spans="1:6" ht="12.75">
      <c r="A84" s="4" t="s">
        <v>1547</v>
      </c>
      <c r="B84" s="5">
        <v>0</v>
      </c>
      <c r="C84" s="5">
        <v>2.053634</v>
      </c>
      <c r="D84" s="5">
        <v>0</v>
      </c>
      <c r="E84" s="5">
        <v>0</v>
      </c>
      <c r="F84" s="5">
        <v>2.951806</v>
      </c>
    </row>
    <row r="85" spans="1:6" ht="12.75">
      <c r="A85" s="4" t="s">
        <v>1515</v>
      </c>
      <c r="B85" s="5">
        <v>28.26627750933523</v>
      </c>
      <c r="C85" s="5">
        <v>86.34788559236408</v>
      </c>
      <c r="D85" s="5">
        <v>108.9712073772508</v>
      </c>
      <c r="E85" s="5">
        <v>202.8074121431489</v>
      </c>
      <c r="F85" s="5">
        <v>119.225394</v>
      </c>
    </row>
    <row r="86" spans="1:6" ht="12.75">
      <c r="A86" s="4" t="s">
        <v>1502</v>
      </c>
      <c r="B86" s="5">
        <v>2.231566</v>
      </c>
      <c r="C86" s="5">
        <v>102.948901</v>
      </c>
      <c r="D86" s="5">
        <v>12.757505</v>
      </c>
      <c r="E86" s="5">
        <v>14.808499</v>
      </c>
      <c r="F86" s="5">
        <v>1.526635</v>
      </c>
    </row>
    <row r="87" spans="1:6" ht="12.75">
      <c r="A87" s="4" t="s">
        <v>1557</v>
      </c>
      <c r="B87" s="5">
        <v>0</v>
      </c>
      <c r="C87" s="5">
        <v>16.225129</v>
      </c>
      <c r="D87" s="5">
        <v>29.32503</v>
      </c>
      <c r="E87" s="5">
        <v>0</v>
      </c>
      <c r="F87" s="5">
        <v>0.056</v>
      </c>
    </row>
    <row r="88" spans="1:6" ht="12.75">
      <c r="A88" s="4" t="s">
        <v>1445</v>
      </c>
      <c r="B88" s="5">
        <v>12797.374404274451</v>
      </c>
      <c r="C88" s="5">
        <v>10193.773211187956</v>
      </c>
      <c r="D88" s="5">
        <v>19019.508152756618</v>
      </c>
      <c r="E88" s="5">
        <v>26892.326713275164</v>
      </c>
      <c r="F88" s="5">
        <v>7727.662701</v>
      </c>
    </row>
    <row r="89" spans="1:6" ht="12.75">
      <c r="A89" s="4" t="s">
        <v>1461</v>
      </c>
      <c r="B89" s="5">
        <v>79.29662061</v>
      </c>
      <c r="C89" s="5">
        <v>142.822594</v>
      </c>
      <c r="D89" s="5">
        <v>25.876394</v>
      </c>
      <c r="E89" s="5">
        <v>22.263239</v>
      </c>
      <c r="F89" s="5">
        <v>113.918643</v>
      </c>
    </row>
    <row r="90" spans="1:6" ht="12.75">
      <c r="A90" s="4" t="s">
        <v>1819</v>
      </c>
      <c r="B90" s="5">
        <v>0</v>
      </c>
      <c r="C90" s="5">
        <v>0</v>
      </c>
      <c r="D90" s="5">
        <v>0</v>
      </c>
      <c r="E90" s="5">
        <v>251.816048</v>
      </c>
      <c r="F90" s="5">
        <v>0</v>
      </c>
    </row>
    <row r="91" spans="1:6" ht="12.75">
      <c r="A91" s="4" t="s">
        <v>1507</v>
      </c>
      <c r="B91" s="5">
        <v>2824.702442987619</v>
      </c>
      <c r="C91" s="5">
        <v>3080.040510293069</v>
      </c>
      <c r="D91" s="5">
        <v>5575.494793</v>
      </c>
      <c r="E91" s="5">
        <v>5543.862695022318</v>
      </c>
      <c r="F91" s="5">
        <v>2436.5074078800003</v>
      </c>
    </row>
    <row r="92" spans="1:6" ht="12.75">
      <c r="A92" s="4" t="s">
        <v>1549</v>
      </c>
      <c r="B92" s="5">
        <v>8.286837</v>
      </c>
      <c r="C92" s="5">
        <v>0</v>
      </c>
      <c r="D92" s="5">
        <v>0</v>
      </c>
      <c r="E92" s="5">
        <v>0</v>
      </c>
      <c r="F92" s="5">
        <v>1.856582</v>
      </c>
    </row>
    <row r="93" spans="1:6" ht="12.75">
      <c r="A93" s="4" t="s">
        <v>1795</v>
      </c>
      <c r="B93" s="5">
        <v>5.617238</v>
      </c>
      <c r="C93" s="5">
        <v>13.173591</v>
      </c>
      <c r="D93" s="5">
        <v>0.468371</v>
      </c>
      <c r="E93" s="5">
        <v>53.233397</v>
      </c>
      <c r="F93" s="5">
        <v>0</v>
      </c>
    </row>
    <row r="94" spans="1:6" ht="12.75">
      <c r="A94" s="4" t="s">
        <v>1475</v>
      </c>
      <c r="B94" s="5">
        <v>4470.458959</v>
      </c>
      <c r="C94" s="5">
        <v>4348.276202</v>
      </c>
      <c r="D94" s="5">
        <v>5760.658833</v>
      </c>
      <c r="E94" s="5">
        <v>1813.614085</v>
      </c>
      <c r="F94" s="5">
        <v>9525.22065</v>
      </c>
    </row>
    <row r="95" spans="1:6" ht="12.75">
      <c r="A95" s="4" t="s">
        <v>1526</v>
      </c>
      <c r="B95" s="5">
        <v>0</v>
      </c>
      <c r="C95" s="5">
        <v>25</v>
      </c>
      <c r="D95" s="5">
        <v>94.802857</v>
      </c>
      <c r="E95" s="5">
        <v>27.393295</v>
      </c>
      <c r="F95" s="5">
        <v>35.772187</v>
      </c>
    </row>
    <row r="96" spans="1:6" ht="12.75">
      <c r="A96" s="4" t="s">
        <v>1473</v>
      </c>
      <c r="B96" s="5">
        <v>0.015</v>
      </c>
      <c r="C96" s="5">
        <v>0</v>
      </c>
      <c r="D96" s="5">
        <v>0</v>
      </c>
      <c r="E96" s="5">
        <v>1.6925</v>
      </c>
      <c r="F96" s="5">
        <v>12.60295</v>
      </c>
    </row>
    <row r="97" spans="1:6" ht="12.75">
      <c r="A97" s="4" t="s">
        <v>1796</v>
      </c>
      <c r="B97" s="5">
        <v>1.031647</v>
      </c>
      <c r="C97" s="5">
        <v>0</v>
      </c>
      <c r="D97" s="5">
        <v>0</v>
      </c>
      <c r="E97" s="5">
        <v>0</v>
      </c>
      <c r="F97" s="5">
        <v>0</v>
      </c>
    </row>
    <row r="98" spans="1:6" ht="12.75">
      <c r="A98" s="4" t="s">
        <v>1524</v>
      </c>
      <c r="B98" s="5">
        <v>0</v>
      </c>
      <c r="C98" s="5">
        <v>0</v>
      </c>
      <c r="D98" s="5">
        <v>0</v>
      </c>
      <c r="E98" s="5">
        <v>58.40033245879087</v>
      </c>
      <c r="F98" s="5">
        <v>46</v>
      </c>
    </row>
    <row r="99" spans="1:6" ht="12.75">
      <c r="A99" s="4" t="s">
        <v>1532</v>
      </c>
      <c r="B99" s="5">
        <v>820.00135</v>
      </c>
      <c r="C99" s="5">
        <v>0</v>
      </c>
      <c r="D99" s="5">
        <v>0</v>
      </c>
      <c r="E99" s="5">
        <v>0</v>
      </c>
      <c r="F99" s="5">
        <v>26.25055</v>
      </c>
    </row>
    <row r="100" spans="1:6" ht="12.75">
      <c r="A100" s="4" t="s">
        <v>1447</v>
      </c>
      <c r="B100" s="5">
        <v>274.2683649864616</v>
      </c>
      <c r="C100" s="5">
        <v>362.678598</v>
      </c>
      <c r="D100" s="5">
        <v>215.718514</v>
      </c>
      <c r="E100" s="5">
        <v>260.904047</v>
      </c>
      <c r="F100" s="5">
        <v>178.423515</v>
      </c>
    </row>
    <row r="101" spans="1:6" ht="12.75">
      <c r="A101" s="4" t="s">
        <v>1442</v>
      </c>
      <c r="B101" s="5">
        <v>6421.902722750409</v>
      </c>
      <c r="C101" s="5">
        <v>8287.436866196274</v>
      </c>
      <c r="D101" s="5">
        <v>9912.03974449579</v>
      </c>
      <c r="E101" s="5">
        <v>10118.587730595144</v>
      </c>
      <c r="F101" s="5">
        <v>5167.500768</v>
      </c>
    </row>
    <row r="102" spans="1:6" ht="12.75">
      <c r="A102" s="4" t="s">
        <v>1505</v>
      </c>
      <c r="B102" s="5">
        <v>183.530674</v>
      </c>
      <c r="C102" s="5">
        <v>323.16951</v>
      </c>
      <c r="D102" s="5">
        <v>201.767659</v>
      </c>
      <c r="E102" s="5">
        <v>206.480834</v>
      </c>
      <c r="F102" s="5">
        <v>5176.017284</v>
      </c>
    </row>
    <row r="103" spans="1:6" ht="12.75">
      <c r="A103" s="4" t="s">
        <v>1531</v>
      </c>
      <c r="B103" s="5">
        <v>144.357768</v>
      </c>
      <c r="C103" s="5">
        <v>142.736715</v>
      </c>
      <c r="D103" s="5">
        <v>187.500573</v>
      </c>
      <c r="E103" s="5">
        <v>12.5</v>
      </c>
      <c r="F103" s="5">
        <v>27.663856</v>
      </c>
    </row>
    <row r="104" spans="1:6" ht="12.75">
      <c r="A104" s="4" t="s">
        <v>1820</v>
      </c>
      <c r="B104" s="5">
        <v>0</v>
      </c>
      <c r="C104" s="5">
        <v>0.067</v>
      </c>
      <c r="D104" s="5">
        <v>0</v>
      </c>
      <c r="E104" s="5">
        <v>0</v>
      </c>
      <c r="F104" s="5">
        <v>0</v>
      </c>
    </row>
    <row r="105" spans="1:6" ht="12.75">
      <c r="A105" s="4" t="s">
        <v>1495</v>
      </c>
      <c r="B105" s="5">
        <v>0.249854</v>
      </c>
      <c r="C105" s="5">
        <v>0.10145</v>
      </c>
      <c r="D105" s="5">
        <v>0.249854</v>
      </c>
      <c r="E105" s="5">
        <v>0.181953</v>
      </c>
      <c r="F105" s="5">
        <v>0</v>
      </c>
    </row>
    <row r="106" spans="1:6" ht="12.75">
      <c r="A106" s="4" t="s">
        <v>1506</v>
      </c>
      <c r="B106" s="5">
        <v>1647.8323157933598</v>
      </c>
      <c r="C106" s="5">
        <v>4480.951802799004</v>
      </c>
      <c r="D106" s="5">
        <v>8143.320869423604</v>
      </c>
      <c r="E106" s="5">
        <v>6076.1960471798675</v>
      </c>
      <c r="F106" s="5">
        <v>2676.967496</v>
      </c>
    </row>
    <row r="107" spans="1:6" ht="12.75">
      <c r="A107" s="4" t="s">
        <v>1540</v>
      </c>
      <c r="B107" s="5">
        <v>0</v>
      </c>
      <c r="C107" s="5">
        <v>38.605631135073125</v>
      </c>
      <c r="D107" s="5">
        <v>3.894974</v>
      </c>
      <c r="E107" s="5">
        <v>21.407073</v>
      </c>
      <c r="F107" s="5">
        <v>8.491285</v>
      </c>
    </row>
    <row r="108" spans="1:6" ht="12.75">
      <c r="A108" s="4" t="s">
        <v>1821</v>
      </c>
      <c r="B108" s="5">
        <v>0</v>
      </c>
      <c r="C108" s="5">
        <v>0</v>
      </c>
      <c r="D108" s="5">
        <v>0</v>
      </c>
      <c r="E108" s="5">
        <v>17.88198850968959</v>
      </c>
      <c r="F108" s="5">
        <v>0</v>
      </c>
    </row>
    <row r="109" spans="1:6" ht="12.75">
      <c r="A109" s="4" t="s">
        <v>1750</v>
      </c>
      <c r="B109" s="5">
        <v>0.615</v>
      </c>
      <c r="C109" s="5">
        <v>8.6206</v>
      </c>
      <c r="D109" s="5">
        <v>8.28</v>
      </c>
      <c r="E109" s="5">
        <v>0.39685</v>
      </c>
      <c r="F109" s="5">
        <v>0</v>
      </c>
    </row>
    <row r="110" spans="1:6" ht="12.75">
      <c r="A110" s="4" t="s">
        <v>1460</v>
      </c>
      <c r="B110" s="5">
        <v>28094.72152746231</v>
      </c>
      <c r="C110" s="5">
        <v>36268.97103339814</v>
      </c>
      <c r="D110" s="5">
        <v>31041.543186097322</v>
      </c>
      <c r="E110" s="5">
        <v>31844.552340066315</v>
      </c>
      <c r="F110" s="5">
        <v>17348.87083709</v>
      </c>
    </row>
    <row r="111" spans="1:6" ht="12.75">
      <c r="A111" s="4" t="s">
        <v>1822</v>
      </c>
      <c r="B111" s="5">
        <v>0</v>
      </c>
      <c r="C111" s="5">
        <v>37.5</v>
      </c>
      <c r="D111" s="5">
        <v>0</v>
      </c>
      <c r="E111" s="5">
        <v>0</v>
      </c>
      <c r="F111" s="5">
        <v>0</v>
      </c>
    </row>
    <row r="112" spans="1:6" ht="12.75">
      <c r="A112" s="4" t="s">
        <v>1541</v>
      </c>
      <c r="B112" s="5">
        <v>0</v>
      </c>
      <c r="C112" s="5">
        <v>0</v>
      </c>
      <c r="D112" s="5">
        <v>0</v>
      </c>
      <c r="E112" s="5">
        <v>0.299922</v>
      </c>
      <c r="F112" s="5">
        <v>5.4615</v>
      </c>
    </row>
    <row r="113" spans="1:6" ht="12.75">
      <c r="A113" s="4" t="s">
        <v>1489</v>
      </c>
      <c r="B113" s="5">
        <v>1485.577315</v>
      </c>
      <c r="C113" s="5">
        <v>2315.078135</v>
      </c>
      <c r="D113" s="5">
        <v>2428.36827321</v>
      </c>
      <c r="E113" s="5">
        <v>1218.6574515999998</v>
      </c>
      <c r="F113" s="5">
        <v>2130.183472</v>
      </c>
    </row>
    <row r="114" spans="1:6" ht="12.75">
      <c r="A114" s="4" t="s">
        <v>1466</v>
      </c>
      <c r="B114" s="5">
        <v>1653.869646</v>
      </c>
      <c r="C114" s="5">
        <v>1544.347818</v>
      </c>
      <c r="D114" s="5">
        <v>234.119166</v>
      </c>
      <c r="E114" s="5">
        <v>386.70625837958147</v>
      </c>
      <c r="F114" s="5">
        <v>447.927116</v>
      </c>
    </row>
    <row r="115" spans="1:6" ht="12.75">
      <c r="A115" s="4" t="s">
        <v>1556</v>
      </c>
      <c r="B115" s="5">
        <v>0</v>
      </c>
      <c r="C115" s="5">
        <v>0.6</v>
      </c>
      <c r="D115" s="5">
        <v>0</v>
      </c>
      <c r="E115" s="5">
        <v>0</v>
      </c>
      <c r="F115" s="5">
        <v>0.07369</v>
      </c>
    </row>
    <row r="116" spans="1:6" ht="12.75">
      <c r="A116" s="4" t="s">
        <v>1533</v>
      </c>
      <c r="B116" s="5">
        <v>0</v>
      </c>
      <c r="C116" s="5">
        <v>0</v>
      </c>
      <c r="D116" s="5">
        <v>0</v>
      </c>
      <c r="E116" s="5">
        <v>0</v>
      </c>
      <c r="F116" s="5">
        <v>26.25</v>
      </c>
    </row>
    <row r="117" spans="1:6" ht="12.75">
      <c r="A117" s="4" t="s">
        <v>1480</v>
      </c>
      <c r="B117" s="5">
        <v>55.762946</v>
      </c>
      <c r="C117" s="5">
        <v>23.599365</v>
      </c>
      <c r="D117" s="5">
        <v>26.193685</v>
      </c>
      <c r="E117" s="5">
        <v>52.251857</v>
      </c>
      <c r="F117" s="5">
        <v>31.679394</v>
      </c>
    </row>
    <row r="118" spans="1:6" ht="12.75">
      <c r="A118" s="4" t="s">
        <v>1478</v>
      </c>
      <c r="B118" s="5">
        <v>2941.557396</v>
      </c>
      <c r="C118" s="5">
        <v>2642.338893</v>
      </c>
      <c r="D118" s="5">
        <v>3657.75288</v>
      </c>
      <c r="E118" s="5">
        <v>5670.90942938</v>
      </c>
      <c r="F118" s="5">
        <v>3615.68401141</v>
      </c>
    </row>
    <row r="119" spans="1:6" ht="12.75">
      <c r="A119" s="4" t="s">
        <v>1494</v>
      </c>
      <c r="B119" s="5">
        <v>1934.0614763065666</v>
      </c>
      <c r="C119" s="5">
        <v>806.068788</v>
      </c>
      <c r="D119" s="5">
        <v>729.101829</v>
      </c>
      <c r="E119" s="5">
        <v>3239.77385</v>
      </c>
      <c r="F119" s="5">
        <v>13530.504505</v>
      </c>
    </row>
    <row r="120" spans="1:6" ht="12.75">
      <c r="A120" s="4" t="s">
        <v>1554</v>
      </c>
      <c r="B120" s="5">
        <v>0</v>
      </c>
      <c r="C120" s="5">
        <v>0</v>
      </c>
      <c r="D120" s="5">
        <v>0</v>
      </c>
      <c r="E120" s="5">
        <v>4.001657</v>
      </c>
      <c r="F120" s="5">
        <v>0.220681</v>
      </c>
    </row>
    <row r="121" spans="1:6" ht="12.75">
      <c r="A121" s="4" t="s">
        <v>1529</v>
      </c>
      <c r="B121" s="5">
        <v>0</v>
      </c>
      <c r="C121" s="5">
        <v>0</v>
      </c>
      <c r="D121" s="5">
        <v>0</v>
      </c>
      <c r="E121" s="5">
        <v>0</v>
      </c>
      <c r="F121" s="5">
        <v>31.68</v>
      </c>
    </row>
    <row r="122" spans="1:6" ht="12.75">
      <c r="A122" s="4" t="s">
        <v>1465</v>
      </c>
      <c r="B122" s="5">
        <v>952.795544</v>
      </c>
      <c r="C122" s="5">
        <v>2420.96207</v>
      </c>
      <c r="D122" s="5">
        <v>1081.01938021</v>
      </c>
      <c r="E122" s="5">
        <v>954.408565</v>
      </c>
      <c r="F122" s="5">
        <v>1278.413685</v>
      </c>
    </row>
    <row r="123" spans="1:6" ht="12.75">
      <c r="A123" s="4" t="s">
        <v>1823</v>
      </c>
      <c r="B123" s="5">
        <v>5.431811</v>
      </c>
      <c r="C123" s="5">
        <v>0</v>
      </c>
      <c r="D123" s="5">
        <v>0</v>
      </c>
      <c r="E123" s="5">
        <v>0</v>
      </c>
      <c r="F123" s="5">
        <v>0</v>
      </c>
    </row>
    <row r="124" spans="1:6" ht="12.75">
      <c r="A124" s="4" t="s">
        <v>1799</v>
      </c>
      <c r="B124" s="5">
        <v>9.22665</v>
      </c>
      <c r="C124" s="5">
        <v>0</v>
      </c>
      <c r="D124" s="5">
        <v>0</v>
      </c>
      <c r="E124" s="5">
        <v>13.75</v>
      </c>
      <c r="F124" s="5">
        <v>0</v>
      </c>
    </row>
    <row r="125" spans="1:6" ht="12.75">
      <c r="A125" s="4" t="s">
        <v>1448</v>
      </c>
      <c r="B125" s="5">
        <v>5587.441952483018</v>
      </c>
      <c r="C125" s="5">
        <v>3252.3541375677673</v>
      </c>
      <c r="D125" s="5">
        <v>5317.868450699347</v>
      </c>
      <c r="E125" s="5">
        <v>7701.368116102923</v>
      </c>
      <c r="F125" s="5">
        <v>1533.50487</v>
      </c>
    </row>
    <row r="126" spans="1:6" ht="12.75">
      <c r="A126" s="4" t="s">
        <v>1503</v>
      </c>
      <c r="B126" s="5">
        <v>55.046409</v>
      </c>
      <c r="C126" s="5">
        <v>56.800214</v>
      </c>
      <c r="D126" s="5">
        <v>67.941059</v>
      </c>
      <c r="E126" s="5">
        <v>139.815766</v>
      </c>
      <c r="F126" s="5">
        <v>100.073716</v>
      </c>
    </row>
    <row r="127" spans="1:6" ht="12.75">
      <c r="A127" s="4" t="s">
        <v>1824</v>
      </c>
      <c r="B127" s="5">
        <v>15.188036</v>
      </c>
      <c r="C127" s="5">
        <v>23.675896</v>
      </c>
      <c r="D127" s="5">
        <v>2.755019</v>
      </c>
      <c r="E127" s="5">
        <v>4.156308</v>
      </c>
      <c r="F127" s="5">
        <v>0</v>
      </c>
    </row>
    <row r="128" spans="1:6" ht="12.75">
      <c r="A128" s="4" t="s">
        <v>1825</v>
      </c>
      <c r="B128" s="5">
        <v>0</v>
      </c>
      <c r="C128" s="5">
        <v>0</v>
      </c>
      <c r="D128" s="5">
        <v>0.238655</v>
      </c>
      <c r="E128" s="5">
        <v>0</v>
      </c>
      <c r="F128" s="5">
        <v>0</v>
      </c>
    </row>
    <row r="129" spans="1:6" ht="12.75">
      <c r="A129" s="4" t="s">
        <v>1800</v>
      </c>
      <c r="B129" s="5">
        <v>3.4107</v>
      </c>
      <c r="C129" s="5">
        <v>0</v>
      </c>
      <c r="D129" s="5">
        <v>0</v>
      </c>
      <c r="E129" s="5">
        <v>0</v>
      </c>
      <c r="F129" s="5">
        <v>0</v>
      </c>
    </row>
    <row r="130" spans="1:6" ht="12.75">
      <c r="A130" s="4" t="s">
        <v>1491</v>
      </c>
      <c r="B130" s="5">
        <v>0</v>
      </c>
      <c r="C130" s="5">
        <v>0</v>
      </c>
      <c r="D130" s="5">
        <v>4.428792</v>
      </c>
      <c r="E130" s="5">
        <v>6.600714</v>
      </c>
      <c r="F130" s="5">
        <v>8.053387</v>
      </c>
    </row>
    <row r="131" spans="1:6" ht="12.75">
      <c r="A131" s="4" t="s">
        <v>1508</v>
      </c>
      <c r="B131" s="5">
        <v>627.315092</v>
      </c>
      <c r="C131" s="5">
        <v>425.888663</v>
      </c>
      <c r="D131" s="5">
        <v>1069.42046</v>
      </c>
      <c r="E131" s="5">
        <v>967.370872</v>
      </c>
      <c r="F131" s="5">
        <v>2342.869108</v>
      </c>
    </row>
    <row r="132" spans="1:6" ht="12.75">
      <c r="A132" s="4" t="s">
        <v>1479</v>
      </c>
      <c r="B132" s="5">
        <v>4564.809348</v>
      </c>
      <c r="C132" s="5">
        <v>964.30843</v>
      </c>
      <c r="D132" s="5">
        <v>1212.82491237</v>
      </c>
      <c r="E132" s="5">
        <v>1003.796125</v>
      </c>
      <c r="F132" s="5">
        <v>2415.586187</v>
      </c>
    </row>
    <row r="133" spans="1:6" ht="12.75">
      <c r="A133" s="4" t="s">
        <v>1826</v>
      </c>
      <c r="B133" s="5">
        <v>0</v>
      </c>
      <c r="C133" s="5">
        <v>0.11543</v>
      </c>
      <c r="D133" s="5">
        <v>0</v>
      </c>
      <c r="E133" s="5">
        <v>0</v>
      </c>
      <c r="F133" s="5">
        <v>0</v>
      </c>
    </row>
    <row r="134" spans="1:6" ht="12.75">
      <c r="A134" s="4" t="s">
        <v>1536</v>
      </c>
      <c r="B134" s="5">
        <v>63.604735</v>
      </c>
      <c r="C134" s="5">
        <v>60.488879</v>
      </c>
      <c r="D134" s="5">
        <v>80.954342</v>
      </c>
      <c r="E134" s="5">
        <v>54.82452549022716</v>
      </c>
      <c r="F134" s="5">
        <v>18.84043</v>
      </c>
    </row>
    <row r="135" spans="1:6" ht="12.75">
      <c r="A135" s="4" t="s">
        <v>1493</v>
      </c>
      <c r="B135" s="5">
        <v>199.392358</v>
      </c>
      <c r="C135" s="5">
        <v>215.0813924146815</v>
      </c>
      <c r="D135" s="5">
        <v>395.875395</v>
      </c>
      <c r="E135" s="5">
        <v>255.174044</v>
      </c>
      <c r="F135" s="5">
        <v>78.087716</v>
      </c>
    </row>
    <row r="136" spans="1:6" ht="12.75">
      <c r="A136" s="4" t="s">
        <v>1802</v>
      </c>
      <c r="B136" s="5">
        <v>0</v>
      </c>
      <c r="C136" s="5">
        <v>34.885349</v>
      </c>
      <c r="D136" s="5">
        <v>2.5</v>
      </c>
      <c r="E136" s="5">
        <v>0</v>
      </c>
      <c r="F136" s="5">
        <v>0</v>
      </c>
    </row>
    <row r="137" spans="1:6" ht="12.75">
      <c r="A137" s="4" t="s">
        <v>1457</v>
      </c>
      <c r="B137" s="5">
        <v>1.755</v>
      </c>
      <c r="C137" s="5">
        <v>0</v>
      </c>
      <c r="D137" s="5">
        <v>0.638816</v>
      </c>
      <c r="E137" s="5">
        <v>0</v>
      </c>
      <c r="F137" s="5">
        <v>0</v>
      </c>
    </row>
    <row r="138" spans="1:6" ht="12.75">
      <c r="A138" s="4" t="s">
        <v>1827</v>
      </c>
      <c r="B138" s="5">
        <v>0</v>
      </c>
      <c r="C138" s="5">
        <v>0.065596</v>
      </c>
      <c r="D138" s="5">
        <v>9.070573</v>
      </c>
      <c r="E138" s="5">
        <v>5.4383</v>
      </c>
      <c r="F138" s="5">
        <v>0</v>
      </c>
    </row>
    <row r="139" spans="1:6" ht="12.75">
      <c r="A139" s="4" t="s">
        <v>1550</v>
      </c>
      <c r="B139" s="5">
        <v>10.596969</v>
      </c>
      <c r="C139" s="5">
        <v>0</v>
      </c>
      <c r="D139" s="5">
        <v>66.950742</v>
      </c>
      <c r="E139" s="5">
        <v>45.90869599665717</v>
      </c>
      <c r="F139" s="5">
        <v>1.283664</v>
      </c>
    </row>
    <row r="140" spans="1:6" ht="12.75">
      <c r="A140" s="4" t="s">
        <v>1484</v>
      </c>
      <c r="B140" s="5">
        <v>52988.02363455253</v>
      </c>
      <c r="C140" s="5">
        <v>52209.53419671035</v>
      </c>
      <c r="D140" s="5">
        <v>86778.9603145554</v>
      </c>
      <c r="E140" s="5">
        <v>62806.01446260149</v>
      </c>
      <c r="F140" s="5">
        <v>40051.9267725</v>
      </c>
    </row>
    <row r="141" spans="1:6" ht="12.75">
      <c r="A141" s="4" t="s">
        <v>1455</v>
      </c>
      <c r="B141" s="5">
        <v>9745.784801127937</v>
      </c>
      <c r="C141" s="5">
        <v>9975.78245682407</v>
      </c>
      <c r="D141" s="5">
        <v>21777.607747214213</v>
      </c>
      <c r="E141" s="5">
        <v>13369.564911806563</v>
      </c>
      <c r="F141" s="5">
        <v>11220.436593130002</v>
      </c>
    </row>
    <row r="142" spans="1:6" ht="12.75">
      <c r="A142" s="4" t="s">
        <v>1544</v>
      </c>
      <c r="B142" s="5">
        <v>1.554848</v>
      </c>
      <c r="C142" s="5">
        <v>0</v>
      </c>
      <c r="D142" s="5">
        <v>0</v>
      </c>
      <c r="E142" s="5">
        <v>0</v>
      </c>
      <c r="F142" s="5">
        <v>3.905302</v>
      </c>
    </row>
    <row r="143" spans="1:6" ht="12.75">
      <c r="A143" s="4" t="s">
        <v>1512</v>
      </c>
      <c r="B143" s="5">
        <v>393.85380429602475</v>
      </c>
      <c r="C143" s="5">
        <v>586.321603</v>
      </c>
      <c r="D143" s="5">
        <v>952.11339125</v>
      </c>
      <c r="E143" s="5">
        <v>962.96755803</v>
      </c>
      <c r="F143" s="5">
        <v>757.51895567</v>
      </c>
    </row>
    <row r="144" spans="1:6" ht="12.75">
      <c r="A144" s="4" t="s">
        <v>1525</v>
      </c>
      <c r="B144" s="5">
        <v>3.032492</v>
      </c>
      <c r="C144" s="5">
        <v>26.018717540135896</v>
      </c>
      <c r="D144" s="5">
        <v>48.80260109883699</v>
      </c>
      <c r="E144" s="5">
        <v>60.614469</v>
      </c>
      <c r="F144" s="5">
        <v>41.540652</v>
      </c>
    </row>
    <row r="145" spans="1:6" ht="12.75">
      <c r="A145" s="4" t="s">
        <v>1451</v>
      </c>
      <c r="B145" s="5">
        <v>6815.7572624568365</v>
      </c>
      <c r="C145" s="5">
        <v>7064.220043879416</v>
      </c>
      <c r="D145" s="5">
        <v>9511.280683201214</v>
      </c>
      <c r="E145" s="5">
        <v>11997.29992065659</v>
      </c>
      <c r="F145" s="5">
        <v>11086.979140059999</v>
      </c>
    </row>
    <row r="146" spans="1:6" ht="12.75">
      <c r="A146" s="4" t="s">
        <v>1459</v>
      </c>
      <c r="B146" s="5">
        <v>2970.274402776879</v>
      </c>
      <c r="C146" s="5">
        <v>140.96930777087957</v>
      </c>
      <c r="D146" s="5">
        <v>158.45455036282735</v>
      </c>
      <c r="E146" s="5">
        <v>166.71950858875212</v>
      </c>
      <c r="F146" s="5">
        <v>129.412287</v>
      </c>
    </row>
    <row r="147" spans="1:6" ht="12.75">
      <c r="A147" s="4" t="s">
        <v>1517</v>
      </c>
      <c r="B147" s="5">
        <v>37.5</v>
      </c>
      <c r="C147" s="5">
        <v>214.001733</v>
      </c>
      <c r="D147" s="5">
        <v>125.001467</v>
      </c>
      <c r="E147" s="5">
        <v>158.750329</v>
      </c>
      <c r="F147" s="5">
        <v>96.25</v>
      </c>
    </row>
    <row r="148" spans="1:6" ht="12.75">
      <c r="A148" s="4" t="s">
        <v>1514</v>
      </c>
      <c r="B148" s="5">
        <v>300.187836</v>
      </c>
      <c r="C148" s="5">
        <v>0</v>
      </c>
      <c r="D148" s="5">
        <v>0</v>
      </c>
      <c r="E148" s="5">
        <v>0</v>
      </c>
      <c r="F148" s="5">
        <v>193.8</v>
      </c>
    </row>
    <row r="149" spans="1:6" ht="12.75">
      <c r="A149" s="4" t="s">
        <v>1441</v>
      </c>
      <c r="B149" s="5">
        <v>421.31315958726793</v>
      </c>
      <c r="C149" s="5">
        <v>159.201442</v>
      </c>
      <c r="D149" s="5">
        <v>556.004751</v>
      </c>
      <c r="E149" s="5">
        <v>217.039804</v>
      </c>
      <c r="F149" s="5">
        <v>91.128529</v>
      </c>
    </row>
    <row r="150" spans="1:6" ht="12.75">
      <c r="A150" s="4" t="s">
        <v>1828</v>
      </c>
      <c r="B150" s="5">
        <v>16.722574</v>
      </c>
      <c r="C150" s="5">
        <v>0</v>
      </c>
      <c r="D150" s="5">
        <v>0</v>
      </c>
      <c r="E150" s="5">
        <v>19.537679</v>
      </c>
      <c r="F150" s="5">
        <v>0</v>
      </c>
    </row>
    <row r="151" spans="1:6" ht="12.75">
      <c r="A151" s="4" t="s">
        <v>1803</v>
      </c>
      <c r="B151" s="5">
        <v>0</v>
      </c>
      <c r="C151" s="5">
        <v>0</v>
      </c>
      <c r="D151" s="5">
        <v>8.796899</v>
      </c>
      <c r="E151" s="5">
        <v>0</v>
      </c>
      <c r="F151" s="5">
        <v>0</v>
      </c>
    </row>
    <row r="152" spans="1:6" ht="13.5" thickBot="1">
      <c r="A152" s="4" t="s">
        <v>1829</v>
      </c>
      <c r="B152" s="5">
        <v>0</v>
      </c>
      <c r="C152" s="5">
        <v>0</v>
      </c>
      <c r="D152" s="5">
        <v>0</v>
      </c>
      <c r="E152" s="5">
        <v>2.068217</v>
      </c>
      <c r="F152" s="5">
        <v>0</v>
      </c>
    </row>
    <row r="153" spans="1:6" s="3" customFormat="1" ht="13.5" thickBot="1">
      <c r="A153" s="1" t="s">
        <v>1594</v>
      </c>
      <c r="B153" s="2">
        <f>SUM($B$2:$B$152)</f>
        <v>358491.51335801143</v>
      </c>
      <c r="C153" s="2">
        <f>SUM($C$2:$C$152)</f>
        <v>362805.6400060477</v>
      </c>
      <c r="D153" s="2">
        <f>SUM($D$2:$D$152)</f>
        <v>500366.14321877033</v>
      </c>
      <c r="E153" s="2">
        <f>SUM($E$2:$E$152)</f>
        <v>489828.92012875044</v>
      </c>
      <c r="F153" s="2">
        <f>SUM($F$2:$F$152)</f>
        <v>337543.35461579997</v>
      </c>
    </row>
  </sheetData>
  <sheetProtection/>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G153"/>
  <sheetViews>
    <sheetView zoomScalePageLayoutView="0" workbookViewId="0" topLeftCell="A133">
      <selection activeCell="A1" sqref="A1:F153"/>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1784</v>
      </c>
      <c r="B1" s="2" t="s">
        <v>1559</v>
      </c>
      <c r="C1" s="2" t="s">
        <v>1560</v>
      </c>
      <c r="D1" s="2" t="s">
        <v>1561</v>
      </c>
      <c r="E1" s="2" t="s">
        <v>1562</v>
      </c>
      <c r="F1" s="2" t="s">
        <v>1563</v>
      </c>
      <c r="G1" s="3"/>
    </row>
    <row r="2" spans="1:6" ht="12.75">
      <c r="A2" s="4" t="s">
        <v>1462</v>
      </c>
      <c r="B2" s="5">
        <v>2329.787</v>
      </c>
      <c r="C2" s="5">
        <v>54349.9207</v>
      </c>
      <c r="D2" s="5">
        <v>39931.9004</v>
      </c>
      <c r="E2" s="5">
        <v>746.9994</v>
      </c>
      <c r="F2" s="5">
        <v>42489.797099999996</v>
      </c>
    </row>
    <row r="3" spans="1:6" ht="12.75">
      <c r="A3" s="4" t="s">
        <v>1785</v>
      </c>
      <c r="B3" s="5">
        <v>0</v>
      </c>
      <c r="C3" s="5">
        <v>11.757</v>
      </c>
      <c r="D3" s="5">
        <v>0</v>
      </c>
      <c r="E3" s="5">
        <v>12.239</v>
      </c>
      <c r="F3" s="5">
        <v>0</v>
      </c>
    </row>
    <row r="4" spans="1:6" ht="12.75">
      <c r="A4" s="4" t="s">
        <v>1520</v>
      </c>
      <c r="B4" s="5">
        <v>0.0035</v>
      </c>
      <c r="C4" s="5">
        <v>842.876</v>
      </c>
      <c r="D4" s="5">
        <v>1581.467</v>
      </c>
      <c r="E4" s="5">
        <v>911.386</v>
      </c>
      <c r="F4" s="5">
        <v>618.741</v>
      </c>
    </row>
    <row r="5" spans="1:6" ht="12.75">
      <c r="A5" s="4" t="s">
        <v>1482</v>
      </c>
      <c r="B5" s="5">
        <v>6082.077939999999</v>
      </c>
      <c r="C5" s="5">
        <v>4716.28116</v>
      </c>
      <c r="D5" s="5">
        <v>6863.83112</v>
      </c>
      <c r="E5" s="5">
        <v>6347.99154</v>
      </c>
      <c r="F5" s="5">
        <v>7226.2077199999985</v>
      </c>
    </row>
    <row r="6" spans="1:6" ht="12.75">
      <c r="A6" s="4" t="s">
        <v>1805</v>
      </c>
      <c r="B6" s="5">
        <v>78.75</v>
      </c>
      <c r="C6" s="5">
        <v>0</v>
      </c>
      <c r="D6" s="5">
        <v>0</v>
      </c>
      <c r="E6" s="5">
        <v>26.48</v>
      </c>
      <c r="F6" s="5">
        <v>0</v>
      </c>
    </row>
    <row r="7" spans="1:6" ht="12.75">
      <c r="A7" s="4" t="s">
        <v>1490</v>
      </c>
      <c r="B7" s="5">
        <v>2177.831</v>
      </c>
      <c r="C7" s="5">
        <v>2748.954</v>
      </c>
      <c r="D7" s="5">
        <v>2889.042</v>
      </c>
      <c r="E7" s="5">
        <v>1855.05284</v>
      </c>
      <c r="F7" s="5">
        <v>5169.826</v>
      </c>
    </row>
    <row r="8" spans="1:6" ht="12.75">
      <c r="A8" s="4" t="s">
        <v>1806</v>
      </c>
      <c r="B8" s="5">
        <v>0</v>
      </c>
      <c r="C8" s="5">
        <v>0.1</v>
      </c>
      <c r="D8" s="5">
        <v>0</v>
      </c>
      <c r="E8" s="5">
        <v>0</v>
      </c>
      <c r="F8" s="5">
        <v>0</v>
      </c>
    </row>
    <row r="9" spans="1:6" ht="12.75">
      <c r="A9" s="4" t="s">
        <v>1807</v>
      </c>
      <c r="B9" s="5">
        <v>0</v>
      </c>
      <c r="C9" s="5">
        <v>0</v>
      </c>
      <c r="D9" s="5">
        <v>0</v>
      </c>
      <c r="E9" s="5">
        <v>4.029</v>
      </c>
      <c r="F9" s="5">
        <v>0</v>
      </c>
    </row>
    <row r="10" spans="1:6" ht="12.75">
      <c r="A10" s="4" t="s">
        <v>1510</v>
      </c>
      <c r="B10" s="5">
        <v>0</v>
      </c>
      <c r="C10" s="5">
        <v>0</v>
      </c>
      <c r="D10" s="5">
        <v>0</v>
      </c>
      <c r="E10" s="5">
        <v>0</v>
      </c>
      <c r="F10" s="5">
        <v>2373.231</v>
      </c>
    </row>
    <row r="11" spans="1:6" ht="12.75">
      <c r="A11" s="4" t="s">
        <v>1516</v>
      </c>
      <c r="B11" s="5">
        <v>293.9335</v>
      </c>
      <c r="C11" s="5">
        <v>158.967</v>
      </c>
      <c r="D11" s="5">
        <v>333.021</v>
      </c>
      <c r="E11" s="5">
        <v>101.301</v>
      </c>
      <c r="F11" s="5">
        <v>417.536</v>
      </c>
    </row>
    <row r="12" spans="1:6" ht="12.75">
      <c r="A12" s="4" t="s">
        <v>1518</v>
      </c>
      <c r="B12" s="5">
        <v>380.72</v>
      </c>
      <c r="C12" s="5">
        <v>515.684</v>
      </c>
      <c r="D12" s="5">
        <v>490.781</v>
      </c>
      <c r="E12" s="5">
        <v>715.6</v>
      </c>
      <c r="F12" s="5">
        <v>280.6</v>
      </c>
    </row>
    <row r="13" spans="1:6" ht="12.75">
      <c r="A13" s="4" t="s">
        <v>1519</v>
      </c>
      <c r="B13" s="5">
        <v>230.72278</v>
      </c>
      <c r="C13" s="5">
        <v>84.573</v>
      </c>
      <c r="D13" s="5">
        <v>329.725</v>
      </c>
      <c r="E13" s="5">
        <v>78.259</v>
      </c>
      <c r="F13" s="5">
        <v>92.7253</v>
      </c>
    </row>
    <row r="14" spans="1:6" ht="12.75">
      <c r="A14" s="4" t="s">
        <v>1511</v>
      </c>
      <c r="B14" s="5">
        <v>1.1216</v>
      </c>
      <c r="C14" s="5">
        <v>2051.7802</v>
      </c>
      <c r="D14" s="5">
        <v>28.1315</v>
      </c>
      <c r="E14" s="5">
        <v>4601.42341</v>
      </c>
      <c r="F14" s="5">
        <v>2987.9376</v>
      </c>
    </row>
    <row r="15" spans="1:6" ht="12.75">
      <c r="A15" s="4" t="s">
        <v>1471</v>
      </c>
      <c r="B15" s="5">
        <v>0</v>
      </c>
      <c r="C15" s="5">
        <v>0</v>
      </c>
      <c r="D15" s="5">
        <v>14.76</v>
      </c>
      <c r="E15" s="5">
        <v>0</v>
      </c>
      <c r="F15" s="5">
        <v>0</v>
      </c>
    </row>
    <row r="16" spans="1:6" ht="12.75">
      <c r="A16" s="4" t="s">
        <v>1440</v>
      </c>
      <c r="B16" s="5">
        <v>39.553</v>
      </c>
      <c r="C16" s="5">
        <v>0</v>
      </c>
      <c r="D16" s="5">
        <v>32.326</v>
      </c>
      <c r="E16" s="5">
        <v>142.946</v>
      </c>
      <c r="F16" s="5">
        <v>281.041</v>
      </c>
    </row>
    <row r="17" spans="1:6" ht="12.75">
      <c r="A17" s="4" t="s">
        <v>1808</v>
      </c>
      <c r="B17" s="5">
        <v>1.83</v>
      </c>
      <c r="C17" s="5">
        <v>0</v>
      </c>
      <c r="D17" s="5">
        <v>0</v>
      </c>
      <c r="E17" s="5">
        <v>0</v>
      </c>
      <c r="F17" s="5">
        <v>0</v>
      </c>
    </row>
    <row r="18" spans="1:6" ht="12.75">
      <c r="A18" s="4" t="s">
        <v>1809</v>
      </c>
      <c r="B18" s="5">
        <v>0</v>
      </c>
      <c r="C18" s="5">
        <v>92.27</v>
      </c>
      <c r="D18" s="5">
        <v>0</v>
      </c>
      <c r="E18" s="5">
        <v>0</v>
      </c>
      <c r="F18" s="5">
        <v>0</v>
      </c>
    </row>
    <row r="19" spans="1:6" ht="12.75">
      <c r="A19" s="4" t="s">
        <v>1470</v>
      </c>
      <c r="B19" s="5">
        <v>25773.745899999998</v>
      </c>
      <c r="C19" s="5">
        <v>22127.6747</v>
      </c>
      <c r="D19" s="5">
        <v>20259.28235</v>
      </c>
      <c r="E19" s="5">
        <v>42324.78298999999</v>
      </c>
      <c r="F19" s="5">
        <v>32834.42143</v>
      </c>
    </row>
    <row r="20" spans="1:6" ht="12.75">
      <c r="A20" s="4" t="s">
        <v>1810</v>
      </c>
      <c r="B20" s="5">
        <v>0</v>
      </c>
      <c r="C20" s="5">
        <v>0</v>
      </c>
      <c r="D20" s="5">
        <v>0</v>
      </c>
      <c r="E20" s="5">
        <v>50</v>
      </c>
      <c r="F20" s="5">
        <v>0</v>
      </c>
    </row>
    <row r="21" spans="1:6" ht="12.75">
      <c r="A21" s="4" t="s">
        <v>1811</v>
      </c>
      <c r="B21" s="5">
        <v>0</v>
      </c>
      <c r="C21" s="5">
        <v>0</v>
      </c>
      <c r="D21" s="5">
        <v>84.03</v>
      </c>
      <c r="E21" s="5">
        <v>0</v>
      </c>
      <c r="F21" s="5">
        <v>0</v>
      </c>
    </row>
    <row r="22" spans="1:6" ht="12.75">
      <c r="A22" s="4" t="s">
        <v>1545</v>
      </c>
      <c r="B22" s="5">
        <v>0</v>
      </c>
      <c r="C22" s="5">
        <v>1.04</v>
      </c>
      <c r="D22" s="5">
        <v>0</v>
      </c>
      <c r="E22" s="5">
        <v>0</v>
      </c>
      <c r="F22" s="5">
        <v>0.021</v>
      </c>
    </row>
    <row r="23" spans="1:6" ht="12.75">
      <c r="A23" s="4" t="s">
        <v>1504</v>
      </c>
      <c r="B23" s="5">
        <v>14687.794</v>
      </c>
      <c r="C23" s="5">
        <v>28228.65</v>
      </c>
      <c r="D23" s="5">
        <v>24937.1</v>
      </c>
      <c r="E23" s="5">
        <v>41815.138100000004</v>
      </c>
      <c r="F23" s="5">
        <v>41067.67568</v>
      </c>
    </row>
    <row r="24" spans="1:6" ht="12.75">
      <c r="A24" s="4" t="s">
        <v>1527</v>
      </c>
      <c r="B24" s="5">
        <v>46.873</v>
      </c>
      <c r="C24" s="5">
        <v>0</v>
      </c>
      <c r="D24" s="5">
        <v>21.237</v>
      </c>
      <c r="E24" s="5">
        <v>0.004</v>
      </c>
      <c r="F24" s="5">
        <v>50.736</v>
      </c>
    </row>
    <row r="25" spans="1:6" ht="12.75">
      <c r="A25" s="4" t="s">
        <v>1452</v>
      </c>
      <c r="B25" s="5">
        <v>425.855</v>
      </c>
      <c r="C25" s="5">
        <v>298.4742</v>
      </c>
      <c r="D25" s="5">
        <v>989.57134</v>
      </c>
      <c r="E25" s="5">
        <v>1311.85056</v>
      </c>
      <c r="F25" s="5">
        <v>1336.396</v>
      </c>
    </row>
    <row r="26" spans="1:6" ht="12.75">
      <c r="A26" s="4" t="s">
        <v>1812</v>
      </c>
      <c r="B26" s="5">
        <v>0</v>
      </c>
      <c r="C26" s="5">
        <v>0</v>
      </c>
      <c r="D26" s="5">
        <v>0</v>
      </c>
      <c r="E26" s="5">
        <v>0.3236</v>
      </c>
      <c r="F26" s="5">
        <v>0</v>
      </c>
    </row>
    <row r="27" spans="1:6" ht="12.75">
      <c r="A27" s="4" t="s">
        <v>1534</v>
      </c>
      <c r="B27" s="5">
        <v>25.07</v>
      </c>
      <c r="C27" s="5">
        <v>0</v>
      </c>
      <c r="D27" s="5">
        <v>0</v>
      </c>
      <c r="E27" s="5">
        <v>47.303</v>
      </c>
      <c r="F27" s="5">
        <v>2.475</v>
      </c>
    </row>
    <row r="28" spans="1:6" ht="12.75">
      <c r="A28" s="4" t="s">
        <v>1468</v>
      </c>
      <c r="B28" s="5">
        <v>1124.7905</v>
      </c>
      <c r="C28" s="5">
        <v>0.566</v>
      </c>
      <c r="D28" s="5">
        <v>27.772</v>
      </c>
      <c r="E28" s="5">
        <v>40.019</v>
      </c>
      <c r="F28" s="5">
        <v>82.833</v>
      </c>
    </row>
    <row r="29" spans="1:6" ht="12.75">
      <c r="A29" s="4" t="s">
        <v>1472</v>
      </c>
      <c r="B29" s="5">
        <v>1128.72296</v>
      </c>
      <c r="C29" s="5">
        <v>1284.2467</v>
      </c>
      <c r="D29" s="5">
        <v>1892.104</v>
      </c>
      <c r="E29" s="5">
        <v>1935.46</v>
      </c>
      <c r="F29" s="5">
        <v>1497.266</v>
      </c>
    </row>
    <row r="30" spans="1:6" ht="12.75">
      <c r="A30" s="4" t="s">
        <v>1813</v>
      </c>
      <c r="B30" s="5">
        <v>0</v>
      </c>
      <c r="C30" s="5">
        <v>510.052</v>
      </c>
      <c r="D30" s="5">
        <v>0</v>
      </c>
      <c r="E30" s="5">
        <v>0</v>
      </c>
      <c r="F30" s="5">
        <v>0</v>
      </c>
    </row>
    <row r="31" spans="1:6" ht="12.75">
      <c r="A31" s="4" t="s">
        <v>1498</v>
      </c>
      <c r="B31" s="5">
        <v>0</v>
      </c>
      <c r="C31" s="5">
        <v>0</v>
      </c>
      <c r="D31" s="5">
        <v>0</v>
      </c>
      <c r="E31" s="5">
        <v>0.006</v>
      </c>
      <c r="F31" s="5">
        <v>0</v>
      </c>
    </row>
    <row r="32" spans="1:6" ht="12.75">
      <c r="A32" s="4" t="s">
        <v>1521</v>
      </c>
      <c r="B32" s="5">
        <v>0.0518</v>
      </c>
      <c r="C32" s="5">
        <v>0</v>
      </c>
      <c r="D32" s="5">
        <v>0</v>
      </c>
      <c r="E32" s="5">
        <v>351.5</v>
      </c>
      <c r="F32" s="5">
        <v>75</v>
      </c>
    </row>
    <row r="33" spans="1:6" ht="12.75">
      <c r="A33" s="4" t="s">
        <v>1446</v>
      </c>
      <c r="B33" s="5">
        <v>69927.16242</v>
      </c>
      <c r="C33" s="5">
        <v>38551.16975</v>
      </c>
      <c r="D33" s="5">
        <v>85081.56339000001</v>
      </c>
      <c r="E33" s="5">
        <v>90925.53959999999</v>
      </c>
      <c r="F33" s="5">
        <v>67689.59314</v>
      </c>
    </row>
    <row r="34" spans="1:6" ht="12.75">
      <c r="A34" s="4" t="s">
        <v>1523</v>
      </c>
      <c r="B34" s="5">
        <v>25</v>
      </c>
      <c r="C34" s="5">
        <v>113.38</v>
      </c>
      <c r="D34" s="5">
        <v>43.25</v>
      </c>
      <c r="E34" s="5">
        <v>16.626</v>
      </c>
      <c r="F34" s="5">
        <v>3.6124</v>
      </c>
    </row>
    <row r="35" spans="1:6" ht="12.75">
      <c r="A35" s="4" t="s">
        <v>1552</v>
      </c>
      <c r="B35" s="5">
        <v>5.486</v>
      </c>
      <c r="C35" s="5">
        <v>0.35</v>
      </c>
      <c r="D35" s="5">
        <v>0.15</v>
      </c>
      <c r="E35" s="5">
        <v>40.945</v>
      </c>
      <c r="F35" s="5">
        <v>0.6</v>
      </c>
    </row>
    <row r="36" spans="1:6" ht="12.75">
      <c r="A36" s="4" t="s">
        <v>1486</v>
      </c>
      <c r="B36" s="5">
        <v>0.83</v>
      </c>
      <c r="C36" s="5">
        <v>18.369</v>
      </c>
      <c r="D36" s="5">
        <v>7.87</v>
      </c>
      <c r="E36" s="5">
        <v>114.545</v>
      </c>
      <c r="F36" s="5">
        <v>329.695</v>
      </c>
    </row>
    <row r="37" spans="1:6" ht="12.75">
      <c r="A37" s="4" t="s">
        <v>1474</v>
      </c>
      <c r="B37" s="5">
        <v>5.724</v>
      </c>
      <c r="C37" s="5">
        <v>2</v>
      </c>
      <c r="D37" s="5">
        <v>0.925</v>
      </c>
      <c r="E37" s="5">
        <v>9.848</v>
      </c>
      <c r="F37" s="5">
        <v>0.748</v>
      </c>
    </row>
    <row r="38" spans="1:6" ht="12.75">
      <c r="A38" s="4" t="s">
        <v>1467</v>
      </c>
      <c r="B38" s="5">
        <v>9.799</v>
      </c>
      <c r="C38" s="5">
        <v>0</v>
      </c>
      <c r="D38" s="5">
        <v>2.079</v>
      </c>
      <c r="E38" s="5">
        <v>0.1565</v>
      </c>
      <c r="F38" s="5">
        <v>4002.471</v>
      </c>
    </row>
    <row r="39" spans="1:6" ht="12.75">
      <c r="A39" s="4" t="s">
        <v>1463</v>
      </c>
      <c r="B39" s="5">
        <v>409.03090000000003</v>
      </c>
      <c r="C39" s="5">
        <v>2581.7585</v>
      </c>
      <c r="D39" s="5">
        <v>412.7825</v>
      </c>
      <c r="E39" s="5">
        <v>23016.60616</v>
      </c>
      <c r="F39" s="5">
        <v>37469.1795</v>
      </c>
    </row>
    <row r="40" spans="1:6" ht="12.75">
      <c r="A40" s="4" t="s">
        <v>1454</v>
      </c>
      <c r="B40" s="5">
        <v>15740.7205</v>
      </c>
      <c r="C40" s="5">
        <v>8656.4395</v>
      </c>
      <c r="D40" s="5">
        <v>13631.6925</v>
      </c>
      <c r="E40" s="5">
        <v>12226.7015</v>
      </c>
      <c r="F40" s="5">
        <v>12755.38</v>
      </c>
    </row>
    <row r="41" spans="1:6" ht="12.75">
      <c r="A41" s="4" t="s">
        <v>1535</v>
      </c>
      <c r="B41" s="5">
        <v>0.071</v>
      </c>
      <c r="C41" s="5">
        <v>3.247</v>
      </c>
      <c r="D41" s="5">
        <v>0</v>
      </c>
      <c r="E41" s="5">
        <v>1.25</v>
      </c>
      <c r="F41" s="5">
        <v>10.964</v>
      </c>
    </row>
    <row r="42" spans="1:6" ht="12.75">
      <c r="A42" s="4" t="s">
        <v>1814</v>
      </c>
      <c r="B42" s="5">
        <v>13.32</v>
      </c>
      <c r="C42" s="5">
        <v>0</v>
      </c>
      <c r="D42" s="5">
        <v>0</v>
      </c>
      <c r="E42" s="5">
        <v>0</v>
      </c>
      <c r="F42" s="5">
        <v>0</v>
      </c>
    </row>
    <row r="43" spans="1:6" ht="12.75">
      <c r="A43" s="4" t="s">
        <v>1453</v>
      </c>
      <c r="B43" s="5">
        <v>1351.3681</v>
      </c>
      <c r="C43" s="5">
        <v>1612.2753</v>
      </c>
      <c r="D43" s="5">
        <v>1382.1402999999998</v>
      </c>
      <c r="E43" s="5">
        <v>2405.743</v>
      </c>
      <c r="F43" s="5">
        <v>815.9327</v>
      </c>
    </row>
    <row r="44" spans="1:6" ht="12.75">
      <c r="A44" s="4" t="s">
        <v>1788</v>
      </c>
      <c r="B44" s="5">
        <v>0</v>
      </c>
      <c r="C44" s="5">
        <v>0</v>
      </c>
      <c r="D44" s="5">
        <v>0</v>
      </c>
      <c r="E44" s="5">
        <v>1.5</v>
      </c>
      <c r="F44" s="5">
        <v>0</v>
      </c>
    </row>
    <row r="45" spans="1:6" ht="12.75">
      <c r="A45" s="4" t="s">
        <v>1444</v>
      </c>
      <c r="B45" s="5">
        <v>927.834</v>
      </c>
      <c r="C45" s="5">
        <v>1693.505</v>
      </c>
      <c r="D45" s="5">
        <v>1561.8254</v>
      </c>
      <c r="E45" s="5">
        <v>950.461</v>
      </c>
      <c r="F45" s="5">
        <v>807.809</v>
      </c>
    </row>
    <row r="46" spans="1:6" ht="12.75">
      <c r="A46" s="4" t="s">
        <v>1449</v>
      </c>
      <c r="B46" s="5">
        <v>54674.196410000004</v>
      </c>
      <c r="C46" s="5">
        <v>48838.51802</v>
      </c>
      <c r="D46" s="5">
        <v>80307.44727</v>
      </c>
      <c r="E46" s="5">
        <v>76159.07568000001</v>
      </c>
      <c r="F46" s="5">
        <v>52560.60717</v>
      </c>
    </row>
    <row r="47" spans="1:6" ht="12.75">
      <c r="A47" s="4" t="s">
        <v>1496</v>
      </c>
      <c r="B47" s="5">
        <v>77</v>
      </c>
      <c r="C47" s="5">
        <v>0</v>
      </c>
      <c r="D47" s="5">
        <v>105.116</v>
      </c>
      <c r="E47" s="5">
        <v>0</v>
      </c>
      <c r="F47" s="5">
        <v>0</v>
      </c>
    </row>
    <row r="48" spans="1:6" ht="12.75">
      <c r="A48" s="4" t="s">
        <v>1485</v>
      </c>
      <c r="B48" s="5">
        <v>9644.0035</v>
      </c>
      <c r="C48" s="5">
        <v>59494.6651</v>
      </c>
      <c r="D48" s="5">
        <v>95278.1893</v>
      </c>
      <c r="E48" s="5">
        <v>10234.02925</v>
      </c>
      <c r="F48" s="5">
        <v>55102.32655</v>
      </c>
    </row>
    <row r="49" spans="1:6" ht="12.75">
      <c r="A49" s="4" t="s">
        <v>1542</v>
      </c>
      <c r="B49" s="5">
        <v>0</v>
      </c>
      <c r="C49" s="5">
        <v>7519.981</v>
      </c>
      <c r="D49" s="5">
        <v>0</v>
      </c>
      <c r="E49" s="5">
        <v>6725.627</v>
      </c>
      <c r="F49" s="5">
        <v>27.283</v>
      </c>
    </row>
    <row r="50" spans="1:6" ht="12.75">
      <c r="A50" s="4" t="s">
        <v>1450</v>
      </c>
      <c r="B50" s="5">
        <v>23010.99986</v>
      </c>
      <c r="C50" s="5">
        <v>14398.63368</v>
      </c>
      <c r="D50" s="5">
        <v>22969.067300000002</v>
      </c>
      <c r="E50" s="5">
        <v>58401.48947000001</v>
      </c>
      <c r="F50" s="5">
        <v>15992.68567</v>
      </c>
    </row>
    <row r="51" spans="1:6" ht="12.75">
      <c r="A51" s="4" t="s">
        <v>1497</v>
      </c>
      <c r="B51" s="5">
        <v>1.645</v>
      </c>
      <c r="C51" s="5">
        <v>6.522</v>
      </c>
      <c r="D51" s="5">
        <v>0</v>
      </c>
      <c r="E51" s="5">
        <v>12.557</v>
      </c>
      <c r="F51" s="5">
        <v>1.181</v>
      </c>
    </row>
    <row r="52" spans="1:6" ht="12.75">
      <c r="A52" s="4" t="s">
        <v>1548</v>
      </c>
      <c r="B52" s="5">
        <v>6.5569</v>
      </c>
      <c r="C52" s="5">
        <v>22.2328</v>
      </c>
      <c r="D52" s="5">
        <v>0.3</v>
      </c>
      <c r="E52" s="5">
        <v>0.014199999999999999</v>
      </c>
      <c r="F52" s="5">
        <v>0.1657</v>
      </c>
    </row>
    <row r="53" spans="1:6" ht="12.75">
      <c r="A53" s="4" t="s">
        <v>1458</v>
      </c>
      <c r="B53" s="5">
        <v>20432.824500000002</v>
      </c>
      <c r="C53" s="5">
        <v>29519.787279999997</v>
      </c>
      <c r="D53" s="5">
        <v>79884.98766000001</v>
      </c>
      <c r="E53" s="5">
        <v>41493.251690000005</v>
      </c>
      <c r="F53" s="5">
        <v>26976.44862999999</v>
      </c>
    </row>
    <row r="54" spans="1:6" ht="12.75">
      <c r="A54" s="4" t="s">
        <v>1477</v>
      </c>
      <c r="B54" s="5">
        <v>496.345</v>
      </c>
      <c r="C54" s="5">
        <v>16.998</v>
      </c>
      <c r="D54" s="5">
        <v>61.626</v>
      </c>
      <c r="E54" s="5">
        <v>29.021</v>
      </c>
      <c r="F54" s="5">
        <v>8.619</v>
      </c>
    </row>
    <row r="55" spans="1:6" ht="12.75">
      <c r="A55" s="4" t="s">
        <v>1789</v>
      </c>
      <c r="B55" s="5">
        <v>75</v>
      </c>
      <c r="C55" s="5">
        <v>0</v>
      </c>
      <c r="D55" s="5">
        <v>1.2</v>
      </c>
      <c r="E55" s="5">
        <v>0</v>
      </c>
      <c r="F55" s="5">
        <v>0</v>
      </c>
    </row>
    <row r="56" spans="1:6" ht="12.75">
      <c r="A56" s="4" t="s">
        <v>1551</v>
      </c>
      <c r="B56" s="5">
        <v>8.755</v>
      </c>
      <c r="C56" s="5">
        <v>0</v>
      </c>
      <c r="D56" s="5">
        <v>0</v>
      </c>
      <c r="E56" s="5">
        <v>0</v>
      </c>
      <c r="F56" s="5">
        <v>0.0008</v>
      </c>
    </row>
    <row r="57" spans="1:6" ht="12.75">
      <c r="A57" s="4" t="s">
        <v>1815</v>
      </c>
      <c r="B57" s="5">
        <v>0</v>
      </c>
      <c r="C57" s="5">
        <v>0</v>
      </c>
      <c r="D57" s="5">
        <v>0</v>
      </c>
      <c r="E57" s="5">
        <v>66</v>
      </c>
      <c r="F57" s="5">
        <v>0</v>
      </c>
    </row>
    <row r="58" spans="1:6" ht="12.75">
      <c r="A58" s="4" t="s">
        <v>1476</v>
      </c>
      <c r="B58" s="5">
        <v>7036.5930100000005</v>
      </c>
      <c r="C58" s="5">
        <v>6454.1801</v>
      </c>
      <c r="D58" s="5">
        <v>9957.752620000001</v>
      </c>
      <c r="E58" s="5">
        <v>6053.026150000001</v>
      </c>
      <c r="F58" s="5">
        <v>5894.49081</v>
      </c>
    </row>
    <row r="59" spans="1:6" ht="12.75">
      <c r="A59" s="4" t="s">
        <v>1537</v>
      </c>
      <c r="B59" s="5">
        <v>0</v>
      </c>
      <c r="C59" s="5">
        <v>0</v>
      </c>
      <c r="D59" s="5">
        <v>0</v>
      </c>
      <c r="E59" s="5">
        <v>2.147</v>
      </c>
      <c r="F59" s="5">
        <v>2.212</v>
      </c>
    </row>
    <row r="60" spans="1:6" ht="12.75">
      <c r="A60" s="4" t="s">
        <v>1546</v>
      </c>
      <c r="B60" s="5">
        <v>1.295</v>
      </c>
      <c r="C60" s="5">
        <v>41266.5925</v>
      </c>
      <c r="D60" s="5">
        <v>6.675</v>
      </c>
      <c r="E60" s="5">
        <v>0.838</v>
      </c>
      <c r="F60" s="5">
        <v>4.2787</v>
      </c>
    </row>
    <row r="61" spans="1:6" ht="12.75">
      <c r="A61" s="4" t="s">
        <v>1553</v>
      </c>
      <c r="B61" s="5">
        <v>0</v>
      </c>
      <c r="C61" s="5">
        <v>0</v>
      </c>
      <c r="D61" s="5">
        <v>0</v>
      </c>
      <c r="E61" s="5">
        <v>0</v>
      </c>
      <c r="F61" s="5">
        <v>0.0075</v>
      </c>
    </row>
    <row r="62" spans="1:6" ht="12.75">
      <c r="A62" s="4" t="s">
        <v>1816</v>
      </c>
      <c r="B62" s="5">
        <v>1.407</v>
      </c>
      <c r="C62" s="5">
        <v>0</v>
      </c>
      <c r="D62" s="5">
        <v>11.8</v>
      </c>
      <c r="E62" s="5">
        <v>0</v>
      </c>
      <c r="F62" s="5">
        <v>0</v>
      </c>
    </row>
    <row r="63" spans="1:6" ht="12.75">
      <c r="A63" s="4" t="s">
        <v>1483</v>
      </c>
      <c r="B63" s="5">
        <v>179.366</v>
      </c>
      <c r="C63" s="5">
        <v>96.592</v>
      </c>
      <c r="D63" s="5">
        <v>0.113</v>
      </c>
      <c r="E63" s="5">
        <v>14.423</v>
      </c>
      <c r="F63" s="5">
        <v>0</v>
      </c>
    </row>
    <row r="64" spans="1:6" ht="12.75">
      <c r="A64" s="4" t="s">
        <v>1488</v>
      </c>
      <c r="B64" s="5">
        <v>0</v>
      </c>
      <c r="C64" s="5">
        <v>1.029</v>
      </c>
      <c r="D64" s="5">
        <v>0</v>
      </c>
      <c r="E64" s="5">
        <v>5.7</v>
      </c>
      <c r="F64" s="5">
        <v>4.377</v>
      </c>
    </row>
    <row r="65" spans="1:6" ht="12.75">
      <c r="A65" s="4" t="s">
        <v>1817</v>
      </c>
      <c r="B65" s="5">
        <v>0</v>
      </c>
      <c r="C65" s="5">
        <v>0</v>
      </c>
      <c r="D65" s="5">
        <v>26</v>
      </c>
      <c r="E65" s="5">
        <v>0</v>
      </c>
      <c r="F65" s="5">
        <v>0</v>
      </c>
    </row>
    <row r="66" spans="1:6" ht="12.75">
      <c r="A66" s="4" t="s">
        <v>1539</v>
      </c>
      <c r="B66" s="5">
        <v>11.811</v>
      </c>
      <c r="C66" s="5">
        <v>0</v>
      </c>
      <c r="D66" s="5">
        <v>16.121</v>
      </c>
      <c r="E66" s="5">
        <v>31.518</v>
      </c>
      <c r="F66" s="5">
        <v>14.263</v>
      </c>
    </row>
    <row r="67" spans="1:6" ht="12.75">
      <c r="A67" s="4" t="s">
        <v>1509</v>
      </c>
      <c r="B67" s="5">
        <v>3029.785</v>
      </c>
      <c r="C67" s="5">
        <v>7417.1685</v>
      </c>
      <c r="D67" s="5">
        <v>3987.3817000000004</v>
      </c>
      <c r="E67" s="5">
        <v>7171.803</v>
      </c>
      <c r="F67" s="5">
        <v>7314.034769999999</v>
      </c>
    </row>
    <row r="68" spans="1:6" ht="12.75">
      <c r="A68" s="4" t="s">
        <v>1522</v>
      </c>
      <c r="B68" s="5">
        <v>91.73008999999999</v>
      </c>
      <c r="C68" s="5">
        <v>146.16291999999999</v>
      </c>
      <c r="D68" s="5">
        <v>166.18073</v>
      </c>
      <c r="E68" s="5">
        <v>215.67011</v>
      </c>
      <c r="F68" s="5">
        <v>316.03831</v>
      </c>
    </row>
    <row r="69" spans="1:6" ht="12.75">
      <c r="A69" s="4" t="s">
        <v>1443</v>
      </c>
      <c r="B69" s="5">
        <v>113643.55450000001</v>
      </c>
      <c r="C69" s="5">
        <v>173259.03607</v>
      </c>
      <c r="D69" s="5">
        <v>319164.77136</v>
      </c>
      <c r="E69" s="5">
        <v>278794.5787699999</v>
      </c>
      <c r="F69" s="5">
        <v>146457.68531</v>
      </c>
    </row>
    <row r="70" spans="1:6" ht="12.75">
      <c r="A70" s="4" t="s">
        <v>1456</v>
      </c>
      <c r="B70" s="5">
        <v>11680.955</v>
      </c>
      <c r="C70" s="5">
        <v>9372.6225</v>
      </c>
      <c r="D70" s="5">
        <v>15461.43</v>
      </c>
      <c r="E70" s="5">
        <v>18369.987</v>
      </c>
      <c r="F70" s="5">
        <v>16547.772</v>
      </c>
    </row>
    <row r="71" spans="1:6" ht="12.75">
      <c r="A71" s="4" t="s">
        <v>1487</v>
      </c>
      <c r="B71" s="5">
        <v>133.35</v>
      </c>
      <c r="C71" s="5">
        <v>743.687</v>
      </c>
      <c r="D71" s="5">
        <v>113.112</v>
      </c>
      <c r="E71" s="5">
        <v>26.31</v>
      </c>
      <c r="F71" s="5">
        <v>915.293</v>
      </c>
    </row>
    <row r="72" spans="1:6" ht="12.75">
      <c r="A72" s="4" t="s">
        <v>1513</v>
      </c>
      <c r="B72" s="5">
        <v>333.972</v>
      </c>
      <c r="C72" s="5">
        <v>663.3206000000001</v>
      </c>
      <c r="D72" s="5">
        <v>265.3217</v>
      </c>
      <c r="E72" s="5">
        <v>268.7555</v>
      </c>
      <c r="F72" s="5">
        <v>776.631</v>
      </c>
    </row>
    <row r="73" spans="1:6" ht="12.75">
      <c r="A73" s="4" t="s">
        <v>1538</v>
      </c>
      <c r="B73" s="5">
        <v>662.277</v>
      </c>
      <c r="C73" s="5">
        <v>51.37</v>
      </c>
      <c r="D73" s="5">
        <v>50.09</v>
      </c>
      <c r="E73" s="5">
        <v>252.509</v>
      </c>
      <c r="F73" s="5">
        <v>55.2805</v>
      </c>
    </row>
    <row r="74" spans="1:6" ht="12.75">
      <c r="A74" s="4" t="s">
        <v>1543</v>
      </c>
      <c r="B74" s="5">
        <v>9083.863</v>
      </c>
      <c r="C74" s="5">
        <v>76.295</v>
      </c>
      <c r="D74" s="5">
        <v>0</v>
      </c>
      <c r="E74" s="5">
        <v>28.822</v>
      </c>
      <c r="F74" s="5">
        <v>28.469</v>
      </c>
    </row>
    <row r="75" spans="1:6" ht="12.75">
      <c r="A75" s="4" t="s">
        <v>1481</v>
      </c>
      <c r="B75" s="5">
        <v>3545.96411</v>
      </c>
      <c r="C75" s="5">
        <v>6448.792449999999</v>
      </c>
      <c r="D75" s="5">
        <v>7227.53501</v>
      </c>
      <c r="E75" s="5">
        <v>5165.820900000001</v>
      </c>
      <c r="F75" s="5">
        <v>5010.12899</v>
      </c>
    </row>
    <row r="76" spans="1:6" ht="12.75">
      <c r="A76" s="4" t="s">
        <v>1499</v>
      </c>
      <c r="B76" s="5">
        <v>3227.0937</v>
      </c>
      <c r="C76" s="5">
        <v>5834.4093</v>
      </c>
      <c r="D76" s="5">
        <v>20484.8055</v>
      </c>
      <c r="E76" s="5">
        <v>38800.7844</v>
      </c>
      <c r="F76" s="5">
        <v>17180.7307</v>
      </c>
    </row>
    <row r="77" spans="1:6" ht="12.75">
      <c r="A77" s="4" t="s">
        <v>1528</v>
      </c>
      <c r="B77" s="5">
        <v>25.6</v>
      </c>
      <c r="C77" s="5">
        <v>110.08</v>
      </c>
      <c r="D77" s="5">
        <v>100.22</v>
      </c>
      <c r="E77" s="5">
        <v>276.13</v>
      </c>
      <c r="F77" s="5">
        <v>221.962</v>
      </c>
    </row>
    <row r="78" spans="1:6" ht="12.75">
      <c r="A78" s="4" t="s">
        <v>1555</v>
      </c>
      <c r="B78" s="5">
        <v>27.931</v>
      </c>
      <c r="C78" s="5">
        <v>0.2405</v>
      </c>
      <c r="D78" s="5">
        <v>0.182</v>
      </c>
      <c r="E78" s="5">
        <v>27.183</v>
      </c>
      <c r="F78" s="5">
        <v>0.0005</v>
      </c>
    </row>
    <row r="79" spans="1:6" ht="12.75">
      <c r="A79" s="4" t="s">
        <v>1501</v>
      </c>
      <c r="B79" s="5">
        <v>131.05</v>
      </c>
      <c r="C79" s="5">
        <v>28.122</v>
      </c>
      <c r="D79" s="5">
        <v>21.08</v>
      </c>
      <c r="E79" s="5">
        <v>0</v>
      </c>
      <c r="F79" s="5">
        <v>132.251</v>
      </c>
    </row>
    <row r="80" spans="1:6" ht="12.75">
      <c r="A80" s="4" t="s">
        <v>1818</v>
      </c>
      <c r="B80" s="5">
        <v>0</v>
      </c>
      <c r="C80" s="5">
        <v>0.393</v>
      </c>
      <c r="D80" s="5">
        <v>0.379</v>
      </c>
      <c r="E80" s="5">
        <v>0</v>
      </c>
      <c r="F80" s="5">
        <v>0</v>
      </c>
    </row>
    <row r="81" spans="1:6" ht="12.75">
      <c r="A81" s="4" t="s">
        <v>1530</v>
      </c>
      <c r="B81" s="5">
        <v>488.37</v>
      </c>
      <c r="C81" s="5">
        <v>297.15</v>
      </c>
      <c r="D81" s="5">
        <v>270.64</v>
      </c>
      <c r="E81" s="5">
        <v>285.701</v>
      </c>
      <c r="F81" s="5">
        <v>101.566</v>
      </c>
    </row>
    <row r="82" spans="1:6" ht="12.75">
      <c r="A82" s="4" t="s">
        <v>1464</v>
      </c>
      <c r="B82" s="5">
        <v>2096.5452</v>
      </c>
      <c r="C82" s="5">
        <v>1494.9290000000003</v>
      </c>
      <c r="D82" s="5">
        <v>1712.13002</v>
      </c>
      <c r="E82" s="5">
        <v>1311.271</v>
      </c>
      <c r="F82" s="5">
        <v>907.7325500000001</v>
      </c>
    </row>
    <row r="83" spans="1:6" ht="12.75">
      <c r="A83" s="4" t="s">
        <v>1492</v>
      </c>
      <c r="B83" s="5">
        <v>39.369</v>
      </c>
      <c r="C83" s="5">
        <v>136.975</v>
      </c>
      <c r="D83" s="5">
        <v>0</v>
      </c>
      <c r="E83" s="5">
        <v>3989.014</v>
      </c>
      <c r="F83" s="5">
        <v>0</v>
      </c>
    </row>
    <row r="84" spans="1:6" ht="12.75">
      <c r="A84" s="4" t="s">
        <v>1547</v>
      </c>
      <c r="B84" s="5">
        <v>0</v>
      </c>
      <c r="C84" s="5">
        <v>15</v>
      </c>
      <c r="D84" s="5">
        <v>0</v>
      </c>
      <c r="E84" s="5">
        <v>0</v>
      </c>
      <c r="F84" s="5">
        <v>12</v>
      </c>
    </row>
    <row r="85" spans="1:6" ht="12.75">
      <c r="A85" s="4" t="s">
        <v>1515</v>
      </c>
      <c r="B85" s="5">
        <v>74.907</v>
      </c>
      <c r="C85" s="5">
        <v>299.537</v>
      </c>
      <c r="D85" s="5">
        <v>566.561</v>
      </c>
      <c r="E85" s="5">
        <v>882.0075</v>
      </c>
      <c r="F85" s="5">
        <v>514.664</v>
      </c>
    </row>
    <row r="86" spans="1:6" ht="12.75">
      <c r="A86" s="4" t="s">
        <v>1502</v>
      </c>
      <c r="B86" s="5">
        <v>0.025</v>
      </c>
      <c r="C86" s="5">
        <v>36.0855</v>
      </c>
      <c r="D86" s="5">
        <v>0.594</v>
      </c>
      <c r="E86" s="5">
        <v>6.2715</v>
      </c>
      <c r="F86" s="5">
        <v>0.065</v>
      </c>
    </row>
    <row r="87" spans="1:6" ht="12.75">
      <c r="A87" s="4" t="s">
        <v>1557</v>
      </c>
      <c r="B87" s="5">
        <v>0</v>
      </c>
      <c r="C87" s="5">
        <v>10.145</v>
      </c>
      <c r="D87" s="5">
        <v>22.139</v>
      </c>
      <c r="E87" s="5">
        <v>0</v>
      </c>
      <c r="F87" s="5">
        <v>0.056</v>
      </c>
    </row>
    <row r="88" spans="1:6" ht="12.75">
      <c r="A88" s="4" t="s">
        <v>1445</v>
      </c>
      <c r="B88" s="5">
        <v>27156.602</v>
      </c>
      <c r="C88" s="5">
        <v>21718.389</v>
      </c>
      <c r="D88" s="5">
        <v>38062.583399999996</v>
      </c>
      <c r="E88" s="5">
        <v>48382.55</v>
      </c>
      <c r="F88" s="5">
        <v>34499.352979999996</v>
      </c>
    </row>
    <row r="89" spans="1:6" ht="12.75">
      <c r="A89" s="4" t="s">
        <v>1461</v>
      </c>
      <c r="B89" s="5">
        <v>4.225</v>
      </c>
      <c r="C89" s="5">
        <v>37.5795</v>
      </c>
      <c r="D89" s="5">
        <v>2.525</v>
      </c>
      <c r="E89" s="5">
        <v>4.815</v>
      </c>
      <c r="F89" s="5">
        <v>17.63114</v>
      </c>
    </row>
    <row r="90" spans="1:6" ht="12.75">
      <c r="A90" s="4" t="s">
        <v>1819</v>
      </c>
      <c r="B90" s="5">
        <v>0</v>
      </c>
      <c r="C90" s="5">
        <v>0</v>
      </c>
      <c r="D90" s="5">
        <v>0</v>
      </c>
      <c r="E90" s="5">
        <v>15000</v>
      </c>
      <c r="F90" s="5">
        <v>0</v>
      </c>
    </row>
    <row r="91" spans="1:6" ht="12.75">
      <c r="A91" s="4" t="s">
        <v>1507</v>
      </c>
      <c r="B91" s="5">
        <v>5089.5151</v>
      </c>
      <c r="C91" s="5">
        <v>4638.8905</v>
      </c>
      <c r="D91" s="5">
        <v>10684.2098</v>
      </c>
      <c r="E91" s="5">
        <v>9344.24101</v>
      </c>
      <c r="F91" s="5">
        <v>3526.65864</v>
      </c>
    </row>
    <row r="92" spans="1:6" ht="12.75">
      <c r="A92" s="4" t="s">
        <v>1549</v>
      </c>
      <c r="B92" s="5">
        <v>29.329</v>
      </c>
      <c r="C92" s="5">
        <v>0</v>
      </c>
      <c r="D92" s="5">
        <v>0</v>
      </c>
      <c r="E92" s="5">
        <v>0</v>
      </c>
      <c r="F92" s="5">
        <v>1.01</v>
      </c>
    </row>
    <row r="93" spans="1:6" ht="12.75">
      <c r="A93" s="4" t="s">
        <v>1795</v>
      </c>
      <c r="B93" s="5">
        <v>0.01</v>
      </c>
      <c r="C93" s="5">
        <v>3.602</v>
      </c>
      <c r="D93" s="5">
        <v>0.0225</v>
      </c>
      <c r="E93" s="5">
        <v>9.54</v>
      </c>
      <c r="F93" s="5">
        <v>0</v>
      </c>
    </row>
    <row r="94" spans="1:6" ht="12.75">
      <c r="A94" s="4" t="s">
        <v>1475</v>
      </c>
      <c r="B94" s="5">
        <v>8841.084</v>
      </c>
      <c r="C94" s="5">
        <v>8686.323</v>
      </c>
      <c r="D94" s="5">
        <v>11521.666</v>
      </c>
      <c r="E94" s="5">
        <v>3431.251</v>
      </c>
      <c r="F94" s="5">
        <v>17318.583</v>
      </c>
    </row>
    <row r="95" spans="1:6" ht="12.75">
      <c r="A95" s="4" t="s">
        <v>1526</v>
      </c>
      <c r="B95" s="5">
        <v>0</v>
      </c>
      <c r="C95" s="5">
        <v>50</v>
      </c>
      <c r="D95" s="5">
        <v>76.49</v>
      </c>
      <c r="E95" s="5">
        <v>27.266</v>
      </c>
      <c r="F95" s="5">
        <v>5.665</v>
      </c>
    </row>
    <row r="96" spans="1:6" ht="12.75">
      <c r="A96" s="4" t="s">
        <v>1473</v>
      </c>
      <c r="B96" s="5">
        <v>0.06</v>
      </c>
      <c r="C96" s="5">
        <v>0</v>
      </c>
      <c r="D96" s="5">
        <v>0</v>
      </c>
      <c r="E96" s="5">
        <v>43.5</v>
      </c>
      <c r="F96" s="5">
        <v>22.829</v>
      </c>
    </row>
    <row r="97" spans="1:6" ht="12.75">
      <c r="A97" s="4" t="s">
        <v>1796</v>
      </c>
      <c r="B97" s="5">
        <v>0.3415</v>
      </c>
      <c r="C97" s="5">
        <v>0</v>
      </c>
      <c r="D97" s="5">
        <v>0</v>
      </c>
      <c r="E97" s="5">
        <v>0</v>
      </c>
      <c r="F97" s="5">
        <v>0</v>
      </c>
    </row>
    <row r="98" spans="1:6" ht="12.75">
      <c r="A98" s="4" t="s">
        <v>1524</v>
      </c>
      <c r="B98" s="5">
        <v>0</v>
      </c>
      <c r="C98" s="5">
        <v>0</v>
      </c>
      <c r="D98" s="5">
        <v>0</v>
      </c>
      <c r="E98" s="5">
        <v>166.575</v>
      </c>
      <c r="F98" s="5">
        <v>250.6</v>
      </c>
    </row>
    <row r="99" spans="1:6" ht="12.75">
      <c r="A99" s="4" t="s">
        <v>1532</v>
      </c>
      <c r="B99" s="5">
        <v>1640</v>
      </c>
      <c r="C99" s="5">
        <v>0</v>
      </c>
      <c r="D99" s="5">
        <v>0</v>
      </c>
      <c r="E99" s="5">
        <v>0</v>
      </c>
      <c r="F99" s="5">
        <v>131.25</v>
      </c>
    </row>
    <row r="100" spans="1:6" ht="12.75">
      <c r="A100" s="4" t="s">
        <v>1447</v>
      </c>
      <c r="B100" s="5">
        <v>6197.584</v>
      </c>
      <c r="C100" s="5">
        <v>8297.823</v>
      </c>
      <c r="D100" s="5">
        <v>4548.08</v>
      </c>
      <c r="E100" s="5">
        <v>5922.5695</v>
      </c>
      <c r="F100" s="5">
        <v>6264.347</v>
      </c>
    </row>
    <row r="101" spans="1:6" ht="12.75">
      <c r="A101" s="4" t="s">
        <v>1442</v>
      </c>
      <c r="B101" s="5">
        <v>24219.911740000003</v>
      </c>
      <c r="C101" s="5">
        <v>71804.44884</v>
      </c>
      <c r="D101" s="5">
        <v>47335.828259999995</v>
      </c>
      <c r="E101" s="5">
        <v>33682.11526</v>
      </c>
      <c r="F101" s="5">
        <v>31986.38406</v>
      </c>
    </row>
    <row r="102" spans="1:6" ht="12.75">
      <c r="A102" s="4" t="s">
        <v>1505</v>
      </c>
      <c r="B102" s="5">
        <v>336.71419999999995</v>
      </c>
      <c r="C102" s="5">
        <v>462.39812000000006</v>
      </c>
      <c r="D102" s="5">
        <v>304.5826</v>
      </c>
      <c r="E102" s="5">
        <v>365.34495000000004</v>
      </c>
      <c r="F102" s="5">
        <v>13960.697</v>
      </c>
    </row>
    <row r="103" spans="1:6" ht="12.75">
      <c r="A103" s="4" t="s">
        <v>1531</v>
      </c>
      <c r="B103" s="5">
        <v>299.801</v>
      </c>
      <c r="C103" s="5">
        <v>175.2125</v>
      </c>
      <c r="D103" s="5">
        <v>375</v>
      </c>
      <c r="E103" s="5">
        <v>25</v>
      </c>
      <c r="F103" s="5">
        <v>50.0005</v>
      </c>
    </row>
    <row r="104" spans="1:6" ht="12.75">
      <c r="A104" s="4" t="s">
        <v>1820</v>
      </c>
      <c r="B104" s="5">
        <v>0</v>
      </c>
      <c r="C104" s="5">
        <v>0.311</v>
      </c>
      <c r="D104" s="5">
        <v>0</v>
      </c>
      <c r="E104" s="5">
        <v>0</v>
      </c>
      <c r="F104" s="5">
        <v>0</v>
      </c>
    </row>
    <row r="105" spans="1:6" ht="12.75">
      <c r="A105" s="4" t="s">
        <v>1495</v>
      </c>
      <c r="B105" s="5">
        <v>0.02</v>
      </c>
      <c r="C105" s="5">
        <v>0.0517</v>
      </c>
      <c r="D105" s="5">
        <v>0.02</v>
      </c>
      <c r="E105" s="5">
        <v>0.02</v>
      </c>
      <c r="F105" s="5">
        <v>0</v>
      </c>
    </row>
    <row r="106" spans="1:6" ht="12.75">
      <c r="A106" s="4" t="s">
        <v>1506</v>
      </c>
      <c r="B106" s="5">
        <v>4932.992</v>
      </c>
      <c r="C106" s="5">
        <v>13948.231</v>
      </c>
      <c r="D106" s="5">
        <v>23548.821</v>
      </c>
      <c r="E106" s="5">
        <v>17110.291</v>
      </c>
      <c r="F106" s="5">
        <v>13493.383</v>
      </c>
    </row>
    <row r="107" spans="1:6" ht="12.75">
      <c r="A107" s="4" t="s">
        <v>1540</v>
      </c>
      <c r="B107" s="5">
        <v>0</v>
      </c>
      <c r="C107" s="5">
        <v>117.841</v>
      </c>
      <c r="D107" s="5">
        <v>18.75</v>
      </c>
      <c r="E107" s="5">
        <v>44.603</v>
      </c>
      <c r="F107" s="5">
        <v>19.375</v>
      </c>
    </row>
    <row r="108" spans="1:6" ht="12.75">
      <c r="A108" s="4" t="s">
        <v>1821</v>
      </c>
      <c r="B108" s="5">
        <v>0</v>
      </c>
      <c r="C108" s="5">
        <v>0</v>
      </c>
      <c r="D108" s="5">
        <v>0</v>
      </c>
      <c r="E108" s="5">
        <v>50</v>
      </c>
      <c r="F108" s="5">
        <v>0</v>
      </c>
    </row>
    <row r="109" spans="1:6" ht="12.75">
      <c r="A109" s="4" t="s">
        <v>1750</v>
      </c>
      <c r="B109" s="5">
        <v>3.48</v>
      </c>
      <c r="C109" s="5">
        <v>111</v>
      </c>
      <c r="D109" s="5">
        <v>99.13</v>
      </c>
      <c r="E109" s="5">
        <v>3.7</v>
      </c>
      <c r="F109" s="5">
        <v>0</v>
      </c>
    </row>
    <row r="110" spans="1:6" ht="12.75">
      <c r="A110" s="4" t="s">
        <v>1460</v>
      </c>
      <c r="B110" s="5">
        <v>82574.62508</v>
      </c>
      <c r="C110" s="5">
        <v>107186.50757</v>
      </c>
      <c r="D110" s="5">
        <v>105291.14136</v>
      </c>
      <c r="E110" s="5">
        <v>102168.83971000001</v>
      </c>
      <c r="F110" s="5">
        <v>50044.18448999999</v>
      </c>
    </row>
    <row r="111" spans="1:6" ht="12.75">
      <c r="A111" s="4" t="s">
        <v>1822</v>
      </c>
      <c r="B111" s="5">
        <v>0</v>
      </c>
      <c r="C111" s="5">
        <v>75</v>
      </c>
      <c r="D111" s="5">
        <v>0</v>
      </c>
      <c r="E111" s="5">
        <v>0</v>
      </c>
      <c r="F111" s="5">
        <v>0</v>
      </c>
    </row>
    <row r="112" spans="1:6" ht="12.75">
      <c r="A112" s="4" t="s">
        <v>1541</v>
      </c>
      <c r="B112" s="5">
        <v>0</v>
      </c>
      <c r="C112" s="5">
        <v>0</v>
      </c>
      <c r="D112" s="5">
        <v>0</v>
      </c>
      <c r="E112" s="5">
        <v>0.002</v>
      </c>
      <c r="F112" s="5">
        <v>26.909</v>
      </c>
    </row>
    <row r="113" spans="1:6" ht="12.75">
      <c r="A113" s="4" t="s">
        <v>1489</v>
      </c>
      <c r="B113" s="5">
        <v>2242.419</v>
      </c>
      <c r="C113" s="5">
        <v>4964.6665</v>
      </c>
      <c r="D113" s="5">
        <v>5377.554</v>
      </c>
      <c r="E113" s="5">
        <v>2901.421</v>
      </c>
      <c r="F113" s="5">
        <v>4906.2289</v>
      </c>
    </row>
    <row r="114" spans="1:6" ht="12.75">
      <c r="A114" s="4" t="s">
        <v>1466</v>
      </c>
      <c r="B114" s="5">
        <v>42013.454399999995</v>
      </c>
      <c r="C114" s="5">
        <v>37323.7638</v>
      </c>
      <c r="D114" s="5">
        <v>1010.947</v>
      </c>
      <c r="E114" s="5">
        <v>869.174</v>
      </c>
      <c r="F114" s="5">
        <v>1285.687</v>
      </c>
    </row>
    <row r="115" spans="1:6" ht="12.75">
      <c r="A115" s="4" t="s">
        <v>1556</v>
      </c>
      <c r="B115" s="5">
        <v>0</v>
      </c>
      <c r="C115" s="5">
        <v>0.274</v>
      </c>
      <c r="D115" s="5">
        <v>0</v>
      </c>
      <c r="E115" s="5">
        <v>0</v>
      </c>
      <c r="F115" s="5">
        <v>0.25</v>
      </c>
    </row>
    <row r="116" spans="1:6" ht="12.75">
      <c r="A116" s="4" t="s">
        <v>1533</v>
      </c>
      <c r="B116" s="5">
        <v>0</v>
      </c>
      <c r="C116" s="5">
        <v>0</v>
      </c>
      <c r="D116" s="5">
        <v>0</v>
      </c>
      <c r="E116" s="5">
        <v>0</v>
      </c>
      <c r="F116" s="5">
        <v>50</v>
      </c>
    </row>
    <row r="117" spans="1:6" ht="12.75">
      <c r="A117" s="4" t="s">
        <v>1480</v>
      </c>
      <c r="B117" s="5">
        <v>130.233</v>
      </c>
      <c r="C117" s="5">
        <v>99.671</v>
      </c>
      <c r="D117" s="5">
        <v>129.521</v>
      </c>
      <c r="E117" s="5">
        <v>253.823</v>
      </c>
      <c r="F117" s="5">
        <v>155.303</v>
      </c>
    </row>
    <row r="118" spans="1:6" ht="12.75">
      <c r="A118" s="4" t="s">
        <v>1478</v>
      </c>
      <c r="B118" s="5">
        <v>5990.545629999999</v>
      </c>
      <c r="C118" s="5">
        <v>4074.7552</v>
      </c>
      <c r="D118" s="5">
        <v>7187.572099999999</v>
      </c>
      <c r="E118" s="5">
        <v>14239.82751</v>
      </c>
      <c r="F118" s="5">
        <v>7402.82014</v>
      </c>
    </row>
    <row r="119" spans="1:6" ht="12.75">
      <c r="A119" s="4" t="s">
        <v>1494</v>
      </c>
      <c r="B119" s="5">
        <v>9383.466</v>
      </c>
      <c r="C119" s="5">
        <v>5069.741599999999</v>
      </c>
      <c r="D119" s="5">
        <v>4216.519</v>
      </c>
      <c r="E119" s="5">
        <v>17406.423</v>
      </c>
      <c r="F119" s="5">
        <v>58972.441</v>
      </c>
    </row>
    <row r="120" spans="1:6" ht="12.75">
      <c r="A120" s="4" t="s">
        <v>1554</v>
      </c>
      <c r="B120" s="5">
        <v>0</v>
      </c>
      <c r="C120" s="5">
        <v>0</v>
      </c>
      <c r="D120" s="5">
        <v>0</v>
      </c>
      <c r="E120" s="5">
        <v>0.521</v>
      </c>
      <c r="F120" s="5">
        <v>0.234</v>
      </c>
    </row>
    <row r="121" spans="1:6" ht="12.75">
      <c r="A121" s="4" t="s">
        <v>1529</v>
      </c>
      <c r="B121" s="5">
        <v>0</v>
      </c>
      <c r="C121" s="5">
        <v>0</v>
      </c>
      <c r="D121" s="5">
        <v>0</v>
      </c>
      <c r="E121" s="5">
        <v>0</v>
      </c>
      <c r="F121" s="5">
        <v>132</v>
      </c>
    </row>
    <row r="122" spans="1:6" ht="12.75">
      <c r="A122" s="4" t="s">
        <v>1465</v>
      </c>
      <c r="B122" s="5">
        <v>6456.894</v>
      </c>
      <c r="C122" s="5">
        <v>15150.3405</v>
      </c>
      <c r="D122" s="5">
        <v>8169.6465</v>
      </c>
      <c r="E122" s="5">
        <v>6356.3785</v>
      </c>
      <c r="F122" s="5">
        <v>9489.6532</v>
      </c>
    </row>
    <row r="123" spans="1:6" ht="12.75">
      <c r="A123" s="4" t="s">
        <v>1823</v>
      </c>
      <c r="B123" s="5">
        <v>0.011</v>
      </c>
      <c r="C123" s="5">
        <v>0</v>
      </c>
      <c r="D123" s="5">
        <v>0</v>
      </c>
      <c r="E123" s="5">
        <v>0</v>
      </c>
      <c r="F123" s="5">
        <v>0</v>
      </c>
    </row>
    <row r="124" spans="1:6" ht="12.75">
      <c r="A124" s="4" t="s">
        <v>1799</v>
      </c>
      <c r="B124" s="5">
        <v>25</v>
      </c>
      <c r="C124" s="5">
        <v>0</v>
      </c>
      <c r="D124" s="5">
        <v>0</v>
      </c>
      <c r="E124" s="5">
        <v>20</v>
      </c>
      <c r="F124" s="5">
        <v>0</v>
      </c>
    </row>
    <row r="125" spans="1:6" ht="12.75">
      <c r="A125" s="4" t="s">
        <v>1448</v>
      </c>
      <c r="B125" s="5">
        <v>15356.759699999999</v>
      </c>
      <c r="C125" s="5">
        <v>7972.4020199999995</v>
      </c>
      <c r="D125" s="5">
        <v>11887.7868</v>
      </c>
      <c r="E125" s="5">
        <v>16901.961</v>
      </c>
      <c r="F125" s="5">
        <v>5419.333</v>
      </c>
    </row>
    <row r="126" spans="1:6" ht="12.75">
      <c r="A126" s="4" t="s">
        <v>1503</v>
      </c>
      <c r="B126" s="5">
        <v>115.438</v>
      </c>
      <c r="C126" s="5">
        <v>174.125</v>
      </c>
      <c r="D126" s="5">
        <v>344.975</v>
      </c>
      <c r="E126" s="5">
        <v>710.571</v>
      </c>
      <c r="F126" s="5">
        <v>559.114</v>
      </c>
    </row>
    <row r="127" spans="1:6" ht="12.75">
      <c r="A127" s="4" t="s">
        <v>1824</v>
      </c>
      <c r="B127" s="5">
        <v>10.06</v>
      </c>
      <c r="C127" s="5">
        <v>8.8971</v>
      </c>
      <c r="D127" s="5">
        <v>5.82</v>
      </c>
      <c r="E127" s="5">
        <v>0.123</v>
      </c>
      <c r="F127" s="5">
        <v>0</v>
      </c>
    </row>
    <row r="128" spans="1:6" ht="12.75">
      <c r="A128" s="4" t="s">
        <v>1825</v>
      </c>
      <c r="B128" s="5">
        <v>0</v>
      </c>
      <c r="C128" s="5">
        <v>0</v>
      </c>
      <c r="D128" s="5">
        <v>0.00574</v>
      </c>
      <c r="E128" s="5">
        <v>0</v>
      </c>
      <c r="F128" s="5">
        <v>0</v>
      </c>
    </row>
    <row r="129" spans="1:6" ht="12.75">
      <c r="A129" s="4" t="s">
        <v>1800</v>
      </c>
      <c r="B129" s="5">
        <v>50.1</v>
      </c>
      <c r="C129" s="5">
        <v>0</v>
      </c>
      <c r="D129" s="5">
        <v>0</v>
      </c>
      <c r="E129" s="5">
        <v>0</v>
      </c>
      <c r="F129" s="5">
        <v>0</v>
      </c>
    </row>
    <row r="130" spans="1:6" ht="12.75">
      <c r="A130" s="4" t="s">
        <v>1491</v>
      </c>
      <c r="B130" s="5">
        <v>0</v>
      </c>
      <c r="C130" s="5">
        <v>0</v>
      </c>
      <c r="D130" s="5">
        <v>35.11</v>
      </c>
      <c r="E130" s="5">
        <v>56.37</v>
      </c>
      <c r="F130" s="5">
        <v>4.557</v>
      </c>
    </row>
    <row r="131" spans="1:6" ht="12.75">
      <c r="A131" s="4" t="s">
        <v>1508</v>
      </c>
      <c r="B131" s="5">
        <v>148.69507000000002</v>
      </c>
      <c r="C131" s="5">
        <v>198.56539</v>
      </c>
      <c r="D131" s="5">
        <v>14.81677</v>
      </c>
      <c r="E131" s="5">
        <v>195.18019</v>
      </c>
      <c r="F131" s="5">
        <v>92.4758</v>
      </c>
    </row>
    <row r="132" spans="1:6" ht="12.75">
      <c r="A132" s="4" t="s">
        <v>1479</v>
      </c>
      <c r="B132" s="5">
        <v>11927.6635</v>
      </c>
      <c r="C132" s="5">
        <v>1535.1865</v>
      </c>
      <c r="D132" s="5">
        <v>2009.76236</v>
      </c>
      <c r="E132" s="5">
        <v>2288.49198</v>
      </c>
      <c r="F132" s="5">
        <v>4946.0677000000005</v>
      </c>
    </row>
    <row r="133" spans="1:6" ht="12.75">
      <c r="A133" s="4" t="s">
        <v>1826</v>
      </c>
      <c r="B133" s="5">
        <v>0</v>
      </c>
      <c r="C133" s="5">
        <v>0.212</v>
      </c>
      <c r="D133" s="5">
        <v>0</v>
      </c>
      <c r="E133" s="5">
        <v>0</v>
      </c>
      <c r="F133" s="5">
        <v>0</v>
      </c>
    </row>
    <row r="134" spans="1:6" ht="12.75">
      <c r="A134" s="4" t="s">
        <v>1536</v>
      </c>
      <c r="B134" s="5">
        <v>96.096</v>
      </c>
      <c r="C134" s="5">
        <v>75.0588</v>
      </c>
      <c r="D134" s="5">
        <v>150.07233000000002</v>
      </c>
      <c r="E134" s="5">
        <v>138.30219999999997</v>
      </c>
      <c r="F134" s="5">
        <v>125.796</v>
      </c>
    </row>
    <row r="135" spans="1:6" ht="12.75">
      <c r="A135" s="4" t="s">
        <v>1493</v>
      </c>
      <c r="B135" s="5">
        <v>658.8768</v>
      </c>
      <c r="C135" s="5">
        <v>206.056</v>
      </c>
      <c r="D135" s="5">
        <v>358.228</v>
      </c>
      <c r="E135" s="5">
        <v>365.8747</v>
      </c>
      <c r="F135" s="5">
        <v>89.03580000000001</v>
      </c>
    </row>
    <row r="136" spans="1:6" ht="12.75">
      <c r="A136" s="4" t="s">
        <v>1802</v>
      </c>
      <c r="B136" s="5">
        <v>0</v>
      </c>
      <c r="C136" s="5">
        <v>26.52</v>
      </c>
      <c r="D136" s="5">
        <v>3.06</v>
      </c>
      <c r="E136" s="5">
        <v>0</v>
      </c>
      <c r="F136" s="5">
        <v>0</v>
      </c>
    </row>
    <row r="137" spans="1:6" ht="12.75">
      <c r="A137" s="4" t="s">
        <v>1457</v>
      </c>
      <c r="B137" s="5">
        <v>26.5</v>
      </c>
      <c r="C137" s="5">
        <v>0</v>
      </c>
      <c r="D137" s="5">
        <v>0.451</v>
      </c>
      <c r="E137" s="5">
        <v>0</v>
      </c>
      <c r="F137" s="5">
        <v>0</v>
      </c>
    </row>
    <row r="138" spans="1:6" ht="12.75">
      <c r="A138" s="4" t="s">
        <v>1827</v>
      </c>
      <c r="B138" s="5">
        <v>0</v>
      </c>
      <c r="C138" s="5">
        <v>0.0043</v>
      </c>
      <c r="D138" s="5">
        <v>4.69</v>
      </c>
      <c r="E138" s="5">
        <v>26.493</v>
      </c>
      <c r="F138" s="5">
        <v>0</v>
      </c>
    </row>
    <row r="139" spans="1:6" ht="12.75">
      <c r="A139" s="4" t="s">
        <v>1550</v>
      </c>
      <c r="B139" s="5">
        <v>21.0495</v>
      </c>
      <c r="C139" s="5">
        <v>0</v>
      </c>
      <c r="D139" s="5">
        <v>98.513</v>
      </c>
      <c r="E139" s="5">
        <v>24.28</v>
      </c>
      <c r="F139" s="5">
        <v>1.055</v>
      </c>
    </row>
    <row r="140" spans="1:6" ht="12.75">
      <c r="A140" s="4" t="s">
        <v>1484</v>
      </c>
      <c r="B140" s="5">
        <v>158320.342</v>
      </c>
      <c r="C140" s="5">
        <v>159598.187</v>
      </c>
      <c r="D140" s="5">
        <v>252772.3552</v>
      </c>
      <c r="E140" s="5">
        <v>195929.7164</v>
      </c>
      <c r="F140" s="5">
        <v>206671.945</v>
      </c>
    </row>
    <row r="141" spans="1:6" ht="12.75">
      <c r="A141" s="4" t="s">
        <v>1455</v>
      </c>
      <c r="B141" s="5">
        <v>91184.03662</v>
      </c>
      <c r="C141" s="5">
        <v>90844.18113</v>
      </c>
      <c r="D141" s="5">
        <v>127155.53186999998</v>
      </c>
      <c r="E141" s="5">
        <v>105610.76243</v>
      </c>
      <c r="F141" s="5">
        <v>76274.84359</v>
      </c>
    </row>
    <row r="142" spans="1:6" ht="12.75">
      <c r="A142" s="4" t="s">
        <v>1544</v>
      </c>
      <c r="B142" s="5">
        <v>0.078</v>
      </c>
      <c r="C142" s="5">
        <v>0</v>
      </c>
      <c r="D142" s="5">
        <v>0</v>
      </c>
      <c r="E142" s="5">
        <v>0</v>
      </c>
      <c r="F142" s="5">
        <v>0.365</v>
      </c>
    </row>
    <row r="143" spans="1:6" ht="12.75">
      <c r="A143" s="4" t="s">
        <v>1512</v>
      </c>
      <c r="B143" s="5">
        <v>2687.0185</v>
      </c>
      <c r="C143" s="5">
        <v>4330.813</v>
      </c>
      <c r="D143" s="5">
        <v>4434.954</v>
      </c>
      <c r="E143" s="5">
        <v>6618.547</v>
      </c>
      <c r="F143" s="5">
        <v>5091.781</v>
      </c>
    </row>
    <row r="144" spans="1:6" ht="12.75">
      <c r="A144" s="4" t="s">
        <v>1525</v>
      </c>
      <c r="B144" s="5">
        <v>2.548</v>
      </c>
      <c r="C144" s="5">
        <v>96.576</v>
      </c>
      <c r="D144" s="5">
        <v>177.577</v>
      </c>
      <c r="E144" s="5">
        <v>215.401</v>
      </c>
      <c r="F144" s="5">
        <v>109.642</v>
      </c>
    </row>
    <row r="145" spans="1:6" ht="12.75">
      <c r="A145" s="4" t="s">
        <v>1451</v>
      </c>
      <c r="B145" s="5">
        <v>60581.6091</v>
      </c>
      <c r="C145" s="5">
        <v>29981.831</v>
      </c>
      <c r="D145" s="5">
        <v>34391.934</v>
      </c>
      <c r="E145" s="5">
        <v>76296.80279999999</v>
      </c>
      <c r="F145" s="5">
        <v>83841.875</v>
      </c>
    </row>
    <row r="146" spans="1:6" ht="12.75">
      <c r="A146" s="4" t="s">
        <v>1459</v>
      </c>
      <c r="B146" s="5">
        <v>10409.918</v>
      </c>
      <c r="C146" s="5">
        <v>473.705</v>
      </c>
      <c r="D146" s="5">
        <v>530.704</v>
      </c>
      <c r="E146" s="5">
        <v>533.182</v>
      </c>
      <c r="F146" s="5">
        <v>675.257</v>
      </c>
    </row>
    <row r="147" spans="1:6" ht="12.75">
      <c r="A147" s="4" t="s">
        <v>1517</v>
      </c>
      <c r="B147" s="5">
        <v>75</v>
      </c>
      <c r="C147" s="5">
        <v>431</v>
      </c>
      <c r="D147" s="5">
        <v>250</v>
      </c>
      <c r="E147" s="5">
        <v>304.21</v>
      </c>
      <c r="F147" s="5">
        <v>178</v>
      </c>
    </row>
    <row r="148" spans="1:6" ht="12.75">
      <c r="A148" s="4" t="s">
        <v>1514</v>
      </c>
      <c r="B148" s="5">
        <v>897.045</v>
      </c>
      <c r="C148" s="5">
        <v>0</v>
      </c>
      <c r="D148" s="5">
        <v>0</v>
      </c>
      <c r="E148" s="5">
        <v>0</v>
      </c>
      <c r="F148" s="5">
        <v>500</v>
      </c>
    </row>
    <row r="149" spans="1:6" ht="12.75">
      <c r="A149" s="4" t="s">
        <v>1441</v>
      </c>
      <c r="B149" s="5">
        <v>2021.208</v>
      </c>
      <c r="C149" s="5">
        <v>168.908</v>
      </c>
      <c r="D149" s="5">
        <v>3474.334</v>
      </c>
      <c r="E149" s="5">
        <v>860.173</v>
      </c>
      <c r="F149" s="5">
        <v>405.082</v>
      </c>
    </row>
    <row r="150" spans="1:6" ht="12.75">
      <c r="A150" s="4" t="s">
        <v>1828</v>
      </c>
      <c r="B150" s="5">
        <v>15.276</v>
      </c>
      <c r="C150" s="5">
        <v>0</v>
      </c>
      <c r="D150" s="5">
        <v>0</v>
      </c>
      <c r="E150" s="5">
        <v>20.04</v>
      </c>
      <c r="F150" s="5">
        <v>0</v>
      </c>
    </row>
    <row r="151" spans="1:6" ht="12.75">
      <c r="A151" s="4" t="s">
        <v>1803</v>
      </c>
      <c r="B151" s="5">
        <v>0</v>
      </c>
      <c r="C151" s="5">
        <v>0</v>
      </c>
      <c r="D151" s="5">
        <v>2.82</v>
      </c>
      <c r="E151" s="5">
        <v>0</v>
      </c>
      <c r="F151" s="5">
        <v>0</v>
      </c>
    </row>
    <row r="152" spans="1:6" ht="13.5" thickBot="1">
      <c r="A152" s="4" t="s">
        <v>1829</v>
      </c>
      <c r="B152" s="5">
        <v>0</v>
      </c>
      <c r="C152" s="5">
        <v>0</v>
      </c>
      <c r="D152" s="5">
        <v>0</v>
      </c>
      <c r="E152" s="5">
        <v>1.8</v>
      </c>
      <c r="F152" s="5">
        <v>0</v>
      </c>
    </row>
    <row r="153" spans="1:6" s="3" customFormat="1" ht="13.5" thickBot="1">
      <c r="A153" s="1" t="s">
        <v>1594</v>
      </c>
      <c r="B153" s="2">
        <f>SUM($B$2:$B$152)</f>
        <v>989393.35462</v>
      </c>
      <c r="C153" s="2">
        <f>SUM($C$2:$C$152)</f>
        <v>1185452.6631</v>
      </c>
      <c r="D153" s="2">
        <f>SUM($D$2:$D$152)</f>
        <v>1567135.4185599997</v>
      </c>
      <c r="E153" s="2">
        <f>SUM($E$2:$E$152)</f>
        <v>1473159.4254599998</v>
      </c>
      <c r="F153" s="2">
        <f>SUM($F$2:$F$152)</f>
        <v>1254851.4606699995</v>
      </c>
    </row>
  </sheetData>
  <sheetProtection/>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G153"/>
  <sheetViews>
    <sheetView zoomScalePageLayoutView="0" workbookViewId="0" topLeftCell="A133">
      <selection activeCell="A1" sqref="A1:F153"/>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1804</v>
      </c>
      <c r="B1" s="2" t="s">
        <v>1559</v>
      </c>
      <c r="C1" s="2" t="s">
        <v>1560</v>
      </c>
      <c r="D1" s="2" t="s">
        <v>1561</v>
      </c>
      <c r="E1" s="2" t="s">
        <v>1562</v>
      </c>
      <c r="F1" s="2" t="s">
        <v>1563</v>
      </c>
      <c r="G1" s="3"/>
    </row>
    <row r="2" spans="1:6" ht="12.75">
      <c r="A2" s="4" t="s">
        <v>1462</v>
      </c>
      <c r="B2" s="5">
        <v>700.9109115983564</v>
      </c>
      <c r="C2" s="5">
        <v>119.66325466910939</v>
      </c>
      <c r="D2" s="5">
        <v>85.6061126522293</v>
      </c>
      <c r="E2" s="5">
        <v>2689.323513512862</v>
      </c>
      <c r="F2" s="5">
        <v>248.26624312122217</v>
      </c>
    </row>
    <row r="3" spans="1:6" ht="12.75">
      <c r="A3" s="4" t="s">
        <v>1785</v>
      </c>
      <c r="B3" s="5">
        <v>0</v>
      </c>
      <c r="C3" s="5">
        <v>796.6107850642171</v>
      </c>
      <c r="D3" s="5">
        <v>0</v>
      </c>
      <c r="E3" s="5">
        <v>1012.5492278780946</v>
      </c>
      <c r="F3" s="5">
        <v>0</v>
      </c>
    </row>
    <row r="4" spans="1:6" ht="12.75">
      <c r="A4" s="4" t="s">
        <v>1520</v>
      </c>
      <c r="B4" s="5">
        <v>39133.42857142857</v>
      </c>
      <c r="C4" s="5">
        <v>341.52125686435744</v>
      </c>
      <c r="D4" s="5">
        <v>330.00025153734333</v>
      </c>
      <c r="E4" s="5">
        <v>391.8117564411137</v>
      </c>
      <c r="F4" s="5">
        <v>134.2140039208651</v>
      </c>
    </row>
    <row r="5" spans="1:6" ht="12.75">
      <c r="A5" s="4" t="s">
        <v>1482</v>
      </c>
      <c r="B5" s="5">
        <v>687.3800349679208</v>
      </c>
      <c r="C5" s="5">
        <v>647.429171361252</v>
      </c>
      <c r="D5" s="5">
        <v>639.3445668658808</v>
      </c>
      <c r="E5" s="5">
        <v>777.7969327769143</v>
      </c>
      <c r="F5" s="5">
        <v>617.5485605885684</v>
      </c>
    </row>
    <row r="6" spans="1:6" ht="12.75">
      <c r="A6" s="4" t="s">
        <v>1805</v>
      </c>
      <c r="B6" s="5">
        <v>35.14698412698413</v>
      </c>
      <c r="C6" s="5">
        <v>0</v>
      </c>
      <c r="D6" s="5">
        <v>0</v>
      </c>
      <c r="E6" s="5">
        <v>206.2746978851964</v>
      </c>
      <c r="F6" s="5">
        <v>0</v>
      </c>
    </row>
    <row r="7" spans="1:6" ht="12.75">
      <c r="A7" s="4" t="s">
        <v>1490</v>
      </c>
      <c r="B7" s="5">
        <v>410.7715589501665</v>
      </c>
      <c r="C7" s="5">
        <v>500</v>
      </c>
      <c r="D7" s="5">
        <v>500.0000308060596</v>
      </c>
      <c r="E7" s="5">
        <v>400.20340444857624</v>
      </c>
      <c r="F7" s="5">
        <v>542.837732062936</v>
      </c>
    </row>
    <row r="8" spans="1:6" ht="12.75">
      <c r="A8" s="4" t="s">
        <v>1806</v>
      </c>
      <c r="B8" s="5">
        <v>0</v>
      </c>
      <c r="C8" s="5">
        <v>1800</v>
      </c>
      <c r="D8" s="5">
        <v>0</v>
      </c>
      <c r="E8" s="5">
        <v>0</v>
      </c>
      <c r="F8" s="5">
        <v>0</v>
      </c>
    </row>
    <row r="9" spans="1:6" ht="12.75">
      <c r="A9" s="4" t="s">
        <v>1807</v>
      </c>
      <c r="B9" s="5">
        <v>0</v>
      </c>
      <c r="C9" s="5">
        <v>0</v>
      </c>
      <c r="D9" s="5">
        <v>0</v>
      </c>
      <c r="E9" s="5">
        <v>868.7019111442045</v>
      </c>
      <c r="F9" s="5">
        <v>0</v>
      </c>
    </row>
    <row r="10" spans="1:6" ht="12.75">
      <c r="A10" s="4" t="s">
        <v>1510</v>
      </c>
      <c r="B10" s="5">
        <v>0</v>
      </c>
      <c r="C10" s="5">
        <v>0</v>
      </c>
      <c r="D10" s="5">
        <v>0</v>
      </c>
      <c r="E10" s="5">
        <v>0</v>
      </c>
      <c r="F10" s="5">
        <v>550</v>
      </c>
    </row>
    <row r="11" spans="1:6" ht="12.75">
      <c r="A11" s="4" t="s">
        <v>1516</v>
      </c>
      <c r="B11" s="5">
        <v>492.6456222240745</v>
      </c>
      <c r="C11" s="5">
        <v>1253.4361911591714</v>
      </c>
      <c r="D11" s="5">
        <v>777.1089390759141</v>
      </c>
      <c r="E11" s="5">
        <v>708.69735738048</v>
      </c>
      <c r="F11" s="5">
        <v>255.4948962484672</v>
      </c>
    </row>
    <row r="12" spans="1:6" ht="12.75">
      <c r="A12" s="4" t="s">
        <v>1518</v>
      </c>
      <c r="B12" s="5">
        <v>381.45300220634584</v>
      </c>
      <c r="C12" s="5">
        <v>453.8211331164046</v>
      </c>
      <c r="D12" s="5">
        <v>433.22330122804266</v>
      </c>
      <c r="E12" s="5">
        <v>422.5822386808273</v>
      </c>
      <c r="F12" s="5">
        <v>330.7953799002138</v>
      </c>
    </row>
    <row r="13" spans="1:6" ht="12.75">
      <c r="A13" s="4" t="s">
        <v>1519</v>
      </c>
      <c r="B13" s="5">
        <v>4063.0005541715473</v>
      </c>
      <c r="C13" s="5">
        <v>521.0772941718989</v>
      </c>
      <c r="D13" s="5">
        <v>1315.5399105315034</v>
      </c>
      <c r="E13" s="5">
        <v>663.8187940045234</v>
      </c>
      <c r="F13" s="5">
        <v>995.3461029514059</v>
      </c>
    </row>
    <row r="14" spans="1:6" ht="12.75">
      <c r="A14" s="4" t="s">
        <v>1511</v>
      </c>
      <c r="B14" s="5">
        <v>20517.655135520687</v>
      </c>
      <c r="C14" s="5">
        <v>312.27894440154944</v>
      </c>
      <c r="D14" s="5">
        <v>866.5431989051419</v>
      </c>
      <c r="E14" s="5">
        <v>467.29992382943954</v>
      </c>
      <c r="F14" s="5">
        <v>359.57936738705655</v>
      </c>
    </row>
    <row r="15" spans="1:6" ht="12.75">
      <c r="A15" s="4" t="s">
        <v>1471</v>
      </c>
      <c r="B15" s="5">
        <v>0</v>
      </c>
      <c r="C15" s="5">
        <v>0</v>
      </c>
      <c r="D15" s="5">
        <v>424.8238482384824</v>
      </c>
      <c r="E15" s="5">
        <v>0</v>
      </c>
      <c r="F15" s="5">
        <v>0</v>
      </c>
    </row>
    <row r="16" spans="1:6" ht="12.75">
      <c r="A16" s="4" t="s">
        <v>1440</v>
      </c>
      <c r="B16" s="5">
        <v>269.3875559376027</v>
      </c>
      <c r="C16" s="5">
        <v>0</v>
      </c>
      <c r="D16" s="5">
        <v>449.9392439522366</v>
      </c>
      <c r="E16" s="5">
        <v>302.6785989114771</v>
      </c>
      <c r="F16" s="5">
        <v>244.083016357044</v>
      </c>
    </row>
    <row r="17" spans="1:6" ht="12.75">
      <c r="A17" s="4" t="s">
        <v>1808</v>
      </c>
      <c r="B17" s="5">
        <v>655.7377049180328</v>
      </c>
      <c r="C17" s="5">
        <v>0</v>
      </c>
      <c r="D17" s="5">
        <v>0</v>
      </c>
      <c r="E17" s="5">
        <v>0</v>
      </c>
      <c r="F17" s="5">
        <v>0</v>
      </c>
    </row>
    <row r="18" spans="1:6" ht="12.75">
      <c r="A18" s="4" t="s">
        <v>1809</v>
      </c>
      <c r="B18" s="5">
        <v>0</v>
      </c>
      <c r="C18" s="5">
        <v>264.1292332003361</v>
      </c>
      <c r="D18" s="5">
        <v>0</v>
      </c>
      <c r="E18" s="5">
        <v>0</v>
      </c>
      <c r="F18" s="5">
        <v>0</v>
      </c>
    </row>
    <row r="19" spans="1:6" ht="12.75">
      <c r="A19" s="4" t="s">
        <v>1470</v>
      </c>
      <c r="B19" s="5">
        <v>634.7212960999976</v>
      </c>
      <c r="C19" s="5">
        <v>673.4319586741872</v>
      </c>
      <c r="D19" s="5">
        <v>658.9397907120865</v>
      </c>
      <c r="E19" s="5">
        <v>414.8476758758629</v>
      </c>
      <c r="F19" s="5">
        <v>535.6138321061319</v>
      </c>
    </row>
    <row r="20" spans="1:6" ht="12.75">
      <c r="A20" s="4" t="s">
        <v>1810</v>
      </c>
      <c r="B20" s="5">
        <v>0</v>
      </c>
      <c r="C20" s="5">
        <v>0</v>
      </c>
      <c r="D20" s="5">
        <v>0</v>
      </c>
      <c r="E20" s="5">
        <v>321.51268</v>
      </c>
      <c r="F20" s="5">
        <v>0</v>
      </c>
    </row>
    <row r="21" spans="1:6" ht="12.75">
      <c r="A21" s="4" t="s">
        <v>1811</v>
      </c>
      <c r="B21" s="5">
        <v>0</v>
      </c>
      <c r="C21" s="5">
        <v>0</v>
      </c>
      <c r="D21" s="5">
        <v>270.14161608949183</v>
      </c>
      <c r="E21" s="5">
        <v>0</v>
      </c>
      <c r="F21" s="5">
        <v>0</v>
      </c>
    </row>
    <row r="22" spans="1:6" ht="12.75">
      <c r="A22" s="4" t="s">
        <v>1545</v>
      </c>
      <c r="B22" s="5">
        <v>0</v>
      </c>
      <c r="C22" s="5">
        <v>2403.846153846154</v>
      </c>
      <c r="D22" s="5">
        <v>0</v>
      </c>
      <c r="E22" s="5">
        <v>0</v>
      </c>
      <c r="F22" s="5">
        <v>158793</v>
      </c>
    </row>
    <row r="23" spans="1:6" ht="12.75">
      <c r="A23" s="4" t="s">
        <v>1504</v>
      </c>
      <c r="B23" s="5">
        <v>370.8683892139398</v>
      </c>
      <c r="C23" s="5">
        <v>307.5481583731219</v>
      </c>
      <c r="D23" s="5">
        <v>327.4819904342531</v>
      </c>
      <c r="E23" s="5">
        <v>292.16200139141887</v>
      </c>
      <c r="F23" s="5">
        <v>158.51160939137912</v>
      </c>
    </row>
    <row r="24" spans="1:6" ht="12.75">
      <c r="A24" s="4" t="s">
        <v>1527</v>
      </c>
      <c r="B24" s="5">
        <v>420.02124890662003</v>
      </c>
      <c r="C24" s="5">
        <v>0</v>
      </c>
      <c r="D24" s="5">
        <v>278.38903799971746</v>
      </c>
      <c r="E24" s="5">
        <v>239425.5</v>
      </c>
      <c r="F24" s="5">
        <v>654.986518448439</v>
      </c>
    </row>
    <row r="25" spans="1:6" ht="12.75">
      <c r="A25" s="4" t="s">
        <v>1452</v>
      </c>
      <c r="B25" s="5">
        <v>506.6057974802261</v>
      </c>
      <c r="C25" s="5">
        <v>568.0577657576468</v>
      </c>
      <c r="D25" s="5">
        <v>160.91767711474955</v>
      </c>
      <c r="E25" s="5">
        <v>196.99185715908533</v>
      </c>
      <c r="F25" s="5">
        <v>206.53806805767152</v>
      </c>
    </row>
    <row r="26" spans="1:6" ht="12.75">
      <c r="A26" s="4" t="s">
        <v>1812</v>
      </c>
      <c r="B26" s="5">
        <v>0</v>
      </c>
      <c r="C26" s="5">
        <v>0</v>
      </c>
      <c r="D26" s="5">
        <v>0</v>
      </c>
      <c r="E26" s="5">
        <v>14129.709517923362</v>
      </c>
      <c r="F26" s="5">
        <v>0</v>
      </c>
    </row>
    <row r="27" spans="1:6" ht="12.75">
      <c r="A27" s="4" t="s">
        <v>1534</v>
      </c>
      <c r="B27" s="5">
        <v>362.95410416263917</v>
      </c>
      <c r="C27" s="5">
        <v>0</v>
      </c>
      <c r="D27" s="5">
        <v>0</v>
      </c>
      <c r="E27" s="5">
        <v>522.642749931294</v>
      </c>
      <c r="F27" s="5">
        <v>10485.49696969697</v>
      </c>
    </row>
    <row r="28" spans="1:6" ht="12.75">
      <c r="A28" s="4" t="s">
        <v>1468</v>
      </c>
      <c r="B28" s="5">
        <v>426.7657052580014</v>
      </c>
      <c r="C28" s="5">
        <v>24608.259717314486</v>
      </c>
      <c r="D28" s="5">
        <v>3179.9607878438715</v>
      </c>
      <c r="E28" s="5">
        <v>649.3607036657588</v>
      </c>
      <c r="F28" s="5">
        <v>716.9162773290839</v>
      </c>
    </row>
    <row r="29" spans="1:6" ht="12.75">
      <c r="A29" s="4" t="s">
        <v>1472</v>
      </c>
      <c r="B29" s="5">
        <v>609.4987613258085</v>
      </c>
      <c r="C29" s="5">
        <v>499.0252449159496</v>
      </c>
      <c r="D29" s="5">
        <v>373.60530389257593</v>
      </c>
      <c r="E29" s="5">
        <v>408.34886435266037</v>
      </c>
      <c r="F29" s="5">
        <v>408.2385694993408</v>
      </c>
    </row>
    <row r="30" spans="1:6" ht="12.75">
      <c r="A30" s="4" t="s">
        <v>1813</v>
      </c>
      <c r="B30" s="5">
        <v>0</v>
      </c>
      <c r="C30" s="5">
        <v>358.0748237434615</v>
      </c>
      <c r="D30" s="5">
        <v>0</v>
      </c>
      <c r="E30" s="5">
        <v>0</v>
      </c>
      <c r="F30" s="5">
        <v>0</v>
      </c>
    </row>
    <row r="31" spans="1:6" ht="12.75">
      <c r="A31" s="4" t="s">
        <v>1498</v>
      </c>
      <c r="B31" s="5">
        <v>0</v>
      </c>
      <c r="C31" s="5">
        <v>0</v>
      </c>
      <c r="D31" s="5">
        <v>0</v>
      </c>
      <c r="E31" s="5">
        <v>132722.5</v>
      </c>
      <c r="F31" s="5">
        <v>0</v>
      </c>
    </row>
    <row r="32" spans="1:6" ht="12.75">
      <c r="A32" s="4" t="s">
        <v>1521</v>
      </c>
      <c r="B32" s="5">
        <v>1650.5984555984558</v>
      </c>
      <c r="C32" s="5">
        <v>0</v>
      </c>
      <c r="D32" s="5">
        <v>0</v>
      </c>
      <c r="E32" s="5">
        <v>571.9203413940256</v>
      </c>
      <c r="F32" s="5">
        <v>758.33392</v>
      </c>
    </row>
    <row r="33" spans="1:6" ht="12.75">
      <c r="A33" s="4" t="s">
        <v>1446</v>
      </c>
      <c r="B33" s="5">
        <v>453.99117471030064</v>
      </c>
      <c r="C33" s="5">
        <v>727.1665301850559</v>
      </c>
      <c r="D33" s="5">
        <v>494.43828427664556</v>
      </c>
      <c r="E33" s="5">
        <v>437.8848285681272</v>
      </c>
      <c r="F33" s="5">
        <v>394.64696350441085</v>
      </c>
    </row>
    <row r="34" spans="1:6" ht="12.75">
      <c r="A34" s="4" t="s">
        <v>1523</v>
      </c>
      <c r="B34" s="5">
        <v>1200</v>
      </c>
      <c r="C34" s="5">
        <v>479.47758863997177</v>
      </c>
      <c r="D34" s="5">
        <v>259.1041387283237</v>
      </c>
      <c r="E34" s="5">
        <v>350.2327679538073</v>
      </c>
      <c r="F34" s="5">
        <v>13433.404661720739</v>
      </c>
    </row>
    <row r="35" spans="1:6" ht="12.75">
      <c r="A35" s="4" t="s">
        <v>1552</v>
      </c>
      <c r="B35" s="5">
        <v>1028.7739701057237</v>
      </c>
      <c r="C35" s="5">
        <v>1143.5714285714287</v>
      </c>
      <c r="D35" s="5">
        <v>1428.02</v>
      </c>
      <c r="E35" s="5">
        <v>304.0514592746367</v>
      </c>
      <c r="F35" s="5">
        <v>725</v>
      </c>
    </row>
    <row r="36" spans="1:6" ht="12.75">
      <c r="A36" s="4" t="s">
        <v>1486</v>
      </c>
      <c r="B36" s="5">
        <v>762.277108433735</v>
      </c>
      <c r="C36" s="5">
        <v>1082.7648756056399</v>
      </c>
      <c r="D36" s="5">
        <v>4216.26709021601</v>
      </c>
      <c r="E36" s="5">
        <v>1179.3918459993888</v>
      </c>
      <c r="F36" s="5">
        <v>753.765413488224</v>
      </c>
    </row>
    <row r="37" spans="1:6" ht="12.75">
      <c r="A37" s="4" t="s">
        <v>1474</v>
      </c>
      <c r="B37" s="5">
        <v>13277.832459818308</v>
      </c>
      <c r="C37" s="5">
        <v>70309.073</v>
      </c>
      <c r="D37" s="5">
        <v>1189.1891891891892</v>
      </c>
      <c r="E37" s="5">
        <v>2998.5281275385864</v>
      </c>
      <c r="F37" s="5">
        <v>809.5588235294117</v>
      </c>
    </row>
    <row r="38" spans="1:6" ht="12.75">
      <c r="A38" s="4" t="s">
        <v>1467</v>
      </c>
      <c r="B38" s="5">
        <v>1517.888866210838</v>
      </c>
      <c r="C38" s="5">
        <v>0</v>
      </c>
      <c r="D38" s="5">
        <v>10702.021645021645</v>
      </c>
      <c r="E38" s="5">
        <v>34173.95527156549</v>
      </c>
      <c r="F38" s="5">
        <v>354.87702446813483</v>
      </c>
    </row>
    <row r="39" spans="1:6" ht="12.75">
      <c r="A39" s="4" t="s">
        <v>1463</v>
      </c>
      <c r="B39" s="5">
        <v>807.789057012563</v>
      </c>
      <c r="C39" s="5">
        <v>431.03006458582394</v>
      </c>
      <c r="D39" s="5">
        <v>1103.8411875503443</v>
      </c>
      <c r="E39" s="5">
        <v>335.21972094255966</v>
      </c>
      <c r="F39" s="5">
        <v>355.30458207658376</v>
      </c>
    </row>
    <row r="40" spans="1:6" ht="12.75">
      <c r="A40" s="4" t="s">
        <v>1454</v>
      </c>
      <c r="B40" s="5">
        <v>338.85624830824554</v>
      </c>
      <c r="C40" s="5">
        <v>487.3519492627425</v>
      </c>
      <c r="D40" s="5">
        <v>376.1634809064944</v>
      </c>
      <c r="E40" s="5">
        <v>461.04390802986467</v>
      </c>
      <c r="F40" s="5">
        <v>450.35429160009346</v>
      </c>
    </row>
    <row r="41" spans="1:6" ht="12.75">
      <c r="A41" s="4" t="s">
        <v>1535</v>
      </c>
      <c r="B41" s="5">
        <v>17560.25352112676</v>
      </c>
      <c r="C41" s="5">
        <v>484.86695411148753</v>
      </c>
      <c r="D41" s="5">
        <v>0</v>
      </c>
      <c r="E41" s="5">
        <v>29710.1296</v>
      </c>
      <c r="F41" s="5">
        <v>2013.4648850784386</v>
      </c>
    </row>
    <row r="42" spans="1:6" ht="12.75">
      <c r="A42" s="4" t="s">
        <v>1814</v>
      </c>
      <c r="B42" s="5">
        <v>4186.279879879879</v>
      </c>
      <c r="C42" s="5">
        <v>0</v>
      </c>
      <c r="D42" s="5">
        <v>0</v>
      </c>
      <c r="E42" s="5">
        <v>0</v>
      </c>
      <c r="F42" s="5">
        <v>0</v>
      </c>
    </row>
    <row r="43" spans="1:6" ht="12.75">
      <c r="A43" s="4" t="s">
        <v>1453</v>
      </c>
      <c r="B43" s="5">
        <v>846.5156895445439</v>
      </c>
      <c r="C43" s="5">
        <v>970.6332932099127</v>
      </c>
      <c r="D43" s="5">
        <v>551.0656663464458</v>
      </c>
      <c r="E43" s="5">
        <v>526.2293569827364</v>
      </c>
      <c r="F43" s="5">
        <v>618.8837164143563</v>
      </c>
    </row>
    <row r="44" spans="1:6" ht="12.75">
      <c r="A44" s="4" t="s">
        <v>1788</v>
      </c>
      <c r="B44" s="5">
        <v>0</v>
      </c>
      <c r="C44" s="5">
        <v>0</v>
      </c>
      <c r="D44" s="5">
        <v>0</v>
      </c>
      <c r="E44" s="5">
        <v>3701.65</v>
      </c>
      <c r="F44" s="5">
        <v>0</v>
      </c>
    </row>
    <row r="45" spans="1:6" ht="12.75">
      <c r="A45" s="4" t="s">
        <v>1444</v>
      </c>
      <c r="B45" s="5">
        <v>868.1070964055011</v>
      </c>
      <c r="C45" s="5">
        <v>871.5868906064537</v>
      </c>
      <c r="D45" s="5">
        <v>500.7947973428826</v>
      </c>
      <c r="E45" s="5">
        <v>472.35470822716434</v>
      </c>
      <c r="F45" s="5">
        <v>226.0496429230177</v>
      </c>
    </row>
    <row r="46" spans="1:6" ht="12.75">
      <c r="A46" s="4" t="s">
        <v>1449</v>
      </c>
      <c r="B46" s="5">
        <v>190.38227428806422</v>
      </c>
      <c r="C46" s="5">
        <v>209.51045707210363</v>
      </c>
      <c r="D46" s="5">
        <v>169.32661910281215</v>
      </c>
      <c r="E46" s="5">
        <v>241.32888563002484</v>
      </c>
      <c r="F46" s="5">
        <v>226.0374309665723</v>
      </c>
    </row>
    <row r="47" spans="1:6" ht="12.75">
      <c r="A47" s="4" t="s">
        <v>1496</v>
      </c>
      <c r="B47" s="5">
        <v>487.012987012987</v>
      </c>
      <c r="C47" s="5">
        <v>0</v>
      </c>
      <c r="D47" s="5">
        <v>321.8586704212489</v>
      </c>
      <c r="E47" s="5">
        <v>0</v>
      </c>
      <c r="F47" s="5">
        <v>0</v>
      </c>
    </row>
    <row r="48" spans="1:6" ht="12.75">
      <c r="A48" s="4" t="s">
        <v>1485</v>
      </c>
      <c r="B48" s="5">
        <v>441.2267058320257</v>
      </c>
      <c r="C48" s="5">
        <v>97.36698748341209</v>
      </c>
      <c r="D48" s="5">
        <v>103.34803533159207</v>
      </c>
      <c r="E48" s="5">
        <v>357.2001049043797</v>
      </c>
      <c r="F48" s="5">
        <v>133.6913460362773</v>
      </c>
    </row>
    <row r="49" spans="1:6" ht="12.75">
      <c r="A49" s="4" t="s">
        <v>1542</v>
      </c>
      <c r="B49" s="5">
        <v>0</v>
      </c>
      <c r="C49" s="5">
        <v>362.91490005094425</v>
      </c>
      <c r="D49" s="5">
        <v>0</v>
      </c>
      <c r="E49" s="5">
        <v>203.85429379528142</v>
      </c>
      <c r="F49" s="5">
        <v>161.1698493567423</v>
      </c>
    </row>
    <row r="50" spans="1:6" ht="12.75">
      <c r="A50" s="4" t="s">
        <v>1450</v>
      </c>
      <c r="B50" s="5">
        <v>626.6829526198607</v>
      </c>
      <c r="C50" s="5">
        <v>690.6312148778827</v>
      </c>
      <c r="D50" s="5">
        <v>531.2167662985602</v>
      </c>
      <c r="E50" s="5">
        <v>252.8954617430924</v>
      </c>
      <c r="F50" s="5">
        <v>592.8868358112362</v>
      </c>
    </row>
    <row r="51" spans="1:6" ht="12.75">
      <c r="A51" s="4" t="s">
        <v>1497</v>
      </c>
      <c r="B51" s="5">
        <v>3942.424924012158</v>
      </c>
      <c r="C51" s="5">
        <v>588.7792088316468</v>
      </c>
      <c r="D51" s="5">
        <v>0</v>
      </c>
      <c r="E51" s="5">
        <v>654.3242812773751</v>
      </c>
      <c r="F51" s="5">
        <v>4018.519051651143</v>
      </c>
    </row>
    <row r="52" spans="1:6" ht="12.75">
      <c r="A52" s="4" t="s">
        <v>1548</v>
      </c>
      <c r="B52" s="5">
        <v>2538.5334533087284</v>
      </c>
      <c r="C52" s="5">
        <v>2350.1710985570867</v>
      </c>
      <c r="D52" s="5">
        <v>2335.7166666666667</v>
      </c>
      <c r="E52" s="5">
        <v>46552.18309859155</v>
      </c>
      <c r="F52" s="5">
        <v>12821.713940856971</v>
      </c>
    </row>
    <row r="53" spans="1:6" ht="12.75">
      <c r="A53" s="4" t="s">
        <v>1458</v>
      </c>
      <c r="B53" s="5">
        <v>1217.7515140525109</v>
      </c>
      <c r="C53" s="5">
        <v>912.2609344487638</v>
      </c>
      <c r="D53" s="5">
        <v>389.04377546099795</v>
      </c>
      <c r="E53" s="5">
        <v>917.5317176134508</v>
      </c>
      <c r="F53" s="5">
        <v>949.965231719977</v>
      </c>
    </row>
    <row r="54" spans="1:6" ht="12.75">
      <c r="A54" s="4" t="s">
        <v>1477</v>
      </c>
      <c r="B54" s="5">
        <v>335.0875721524343</v>
      </c>
      <c r="C54" s="5">
        <v>950.0986586657253</v>
      </c>
      <c r="D54" s="5">
        <v>166.58621361113816</v>
      </c>
      <c r="E54" s="5">
        <v>1176.947072809345</v>
      </c>
      <c r="F54" s="5">
        <v>894.7450980392157</v>
      </c>
    </row>
    <row r="55" spans="1:6" ht="12.75">
      <c r="A55" s="4" t="s">
        <v>1789</v>
      </c>
      <c r="B55" s="5">
        <v>369.066</v>
      </c>
      <c r="C55" s="5">
        <v>0</v>
      </c>
      <c r="D55" s="5">
        <v>116.66666666666667</v>
      </c>
      <c r="E55" s="5">
        <v>0</v>
      </c>
      <c r="F55" s="5">
        <v>0</v>
      </c>
    </row>
    <row r="56" spans="1:6" ht="12.75">
      <c r="A56" s="4" t="s">
        <v>1551</v>
      </c>
      <c r="B56" s="5">
        <v>1842.1473443746431</v>
      </c>
      <c r="C56" s="5">
        <v>0</v>
      </c>
      <c r="D56" s="5">
        <v>0</v>
      </c>
      <c r="E56" s="5">
        <v>0</v>
      </c>
      <c r="F56" s="5">
        <v>745923.75</v>
      </c>
    </row>
    <row r="57" spans="1:6" ht="12.75">
      <c r="A57" s="4" t="s">
        <v>1815</v>
      </c>
      <c r="B57" s="5">
        <v>0</v>
      </c>
      <c r="C57" s="5">
        <v>0</v>
      </c>
      <c r="D57" s="5">
        <v>0</v>
      </c>
      <c r="E57" s="5">
        <v>724.7070774573726</v>
      </c>
      <c r="F57" s="5">
        <v>0</v>
      </c>
    </row>
    <row r="58" spans="1:6" ht="12.75">
      <c r="A58" s="4" t="s">
        <v>1476</v>
      </c>
      <c r="B58" s="5">
        <v>308.4069165960426</v>
      </c>
      <c r="C58" s="5">
        <v>344.94882336185987</v>
      </c>
      <c r="D58" s="5">
        <v>603.2700800530926</v>
      </c>
      <c r="E58" s="5">
        <v>328.91008090836266</v>
      </c>
      <c r="F58" s="5">
        <v>356.88427258740603</v>
      </c>
    </row>
    <row r="59" spans="1:6" ht="12.75">
      <c r="A59" s="4" t="s">
        <v>1537</v>
      </c>
      <c r="B59" s="5">
        <v>0</v>
      </c>
      <c r="C59" s="5">
        <v>0</v>
      </c>
      <c r="D59" s="5">
        <v>0</v>
      </c>
      <c r="E59" s="5">
        <v>9563.8025151374</v>
      </c>
      <c r="F59" s="5">
        <v>7681.066455696203</v>
      </c>
    </row>
    <row r="60" spans="1:6" ht="12.75">
      <c r="A60" s="4" t="s">
        <v>1546</v>
      </c>
      <c r="B60" s="5">
        <v>615.7389961389962</v>
      </c>
      <c r="C60" s="5">
        <v>35.31670207565599</v>
      </c>
      <c r="D60" s="5">
        <v>1872.6591760299625</v>
      </c>
      <c r="E60" s="5">
        <v>1513.7171837708831</v>
      </c>
      <c r="F60" s="5">
        <v>776.0506695959053</v>
      </c>
    </row>
    <row r="61" spans="1:6" ht="12.75">
      <c r="A61" s="4" t="s">
        <v>1553</v>
      </c>
      <c r="B61" s="5">
        <v>0</v>
      </c>
      <c r="C61" s="5">
        <v>0</v>
      </c>
      <c r="D61" s="5">
        <v>0</v>
      </c>
      <c r="E61" s="5">
        <v>0</v>
      </c>
      <c r="F61" s="5">
        <v>38369.46666666667</v>
      </c>
    </row>
    <row r="62" spans="1:6" ht="12.75">
      <c r="A62" s="4" t="s">
        <v>1816</v>
      </c>
      <c r="B62" s="5">
        <v>856.4321250888415</v>
      </c>
      <c r="C62" s="5">
        <v>0</v>
      </c>
      <c r="D62" s="5">
        <v>552.542372881356</v>
      </c>
      <c r="E62" s="5">
        <v>0</v>
      </c>
      <c r="F62" s="5">
        <v>0</v>
      </c>
    </row>
    <row r="63" spans="1:6" ht="12.75">
      <c r="A63" s="4" t="s">
        <v>1483</v>
      </c>
      <c r="B63" s="5">
        <v>2106.777404859338</v>
      </c>
      <c r="C63" s="5">
        <v>1562.023148915024</v>
      </c>
      <c r="D63" s="5">
        <v>351.46017699115043</v>
      </c>
      <c r="E63" s="5">
        <v>2897.947861055259</v>
      </c>
      <c r="F63" s="5">
        <v>0</v>
      </c>
    </row>
    <row r="64" spans="1:6" ht="12.75">
      <c r="A64" s="4" t="s">
        <v>1488</v>
      </c>
      <c r="B64" s="5">
        <v>0</v>
      </c>
      <c r="C64" s="5">
        <v>971.8172983479105</v>
      </c>
      <c r="D64" s="5">
        <v>0</v>
      </c>
      <c r="E64" s="5">
        <v>626.578596491228</v>
      </c>
      <c r="F64" s="5">
        <v>1735.94288325337</v>
      </c>
    </row>
    <row r="65" spans="1:6" ht="12.75">
      <c r="A65" s="4" t="s">
        <v>1817</v>
      </c>
      <c r="B65" s="5">
        <v>0</v>
      </c>
      <c r="C65" s="5">
        <v>0</v>
      </c>
      <c r="D65" s="5">
        <v>203.94892007259972</v>
      </c>
      <c r="E65" s="5">
        <v>0</v>
      </c>
      <c r="F65" s="5">
        <v>0</v>
      </c>
    </row>
    <row r="66" spans="1:6" ht="12.75">
      <c r="A66" s="4" t="s">
        <v>1539</v>
      </c>
      <c r="B66" s="5">
        <v>234.34298535263738</v>
      </c>
      <c r="C66" s="5">
        <v>0</v>
      </c>
      <c r="D66" s="5">
        <v>609.883816140438</v>
      </c>
      <c r="E66" s="5">
        <v>623.8934577067073</v>
      </c>
      <c r="F66" s="5">
        <v>689.3316272873869</v>
      </c>
    </row>
    <row r="67" spans="1:6" ht="12.75">
      <c r="A67" s="4" t="s">
        <v>1509</v>
      </c>
      <c r="B67" s="5">
        <v>392.95807482837097</v>
      </c>
      <c r="C67" s="5">
        <v>343.5108767902926</v>
      </c>
      <c r="D67" s="5">
        <v>437.88643897534956</v>
      </c>
      <c r="E67" s="5">
        <v>432.91085014511845</v>
      </c>
      <c r="F67" s="5">
        <v>284.59307122626655</v>
      </c>
    </row>
    <row r="68" spans="1:6" ht="12.75">
      <c r="A68" s="4" t="s">
        <v>1522</v>
      </c>
      <c r="B68" s="5">
        <v>591.3772023989075</v>
      </c>
      <c r="C68" s="5">
        <v>551.3105854754408</v>
      </c>
      <c r="D68" s="5">
        <v>286.4812665102626</v>
      </c>
      <c r="E68" s="5">
        <v>251.84048452518527</v>
      </c>
      <c r="F68" s="5">
        <v>168.22685515562972</v>
      </c>
    </row>
    <row r="69" spans="1:6" ht="12.75">
      <c r="A69" s="4" t="s">
        <v>1443</v>
      </c>
      <c r="B69" s="5">
        <v>550.6387352758575</v>
      </c>
      <c r="C69" s="5">
        <v>359.4320798574613</v>
      </c>
      <c r="D69" s="5">
        <v>356.120798322453</v>
      </c>
      <c r="E69" s="5">
        <v>353.8437768942651</v>
      </c>
      <c r="F69" s="5">
        <v>231.17761154394142</v>
      </c>
    </row>
    <row r="70" spans="1:6" ht="12.75">
      <c r="A70" s="4" t="s">
        <v>1456</v>
      </c>
      <c r="B70" s="5">
        <v>473.9644017479157</v>
      </c>
      <c r="C70" s="5">
        <v>476.47680385017554</v>
      </c>
      <c r="D70" s="5">
        <v>455.17572934484826</v>
      </c>
      <c r="E70" s="5">
        <v>573.3765442331472</v>
      </c>
      <c r="F70" s="5">
        <v>225.79325385919023</v>
      </c>
    </row>
    <row r="71" spans="1:6" ht="12.75">
      <c r="A71" s="4" t="s">
        <v>1487</v>
      </c>
      <c r="B71" s="5">
        <v>478.13443569553806</v>
      </c>
      <c r="C71" s="5">
        <v>107.76476797362331</v>
      </c>
      <c r="D71" s="5">
        <v>399.8252263243511</v>
      </c>
      <c r="E71" s="5">
        <v>114.34914481185861</v>
      </c>
      <c r="F71" s="5">
        <v>296.30636746921476</v>
      </c>
    </row>
    <row r="72" spans="1:6" ht="12.75">
      <c r="A72" s="4" t="s">
        <v>1513</v>
      </c>
      <c r="B72" s="5">
        <v>809.3008725282359</v>
      </c>
      <c r="C72" s="5">
        <v>551.6234005094972</v>
      </c>
      <c r="D72" s="5">
        <v>442.3945157896998</v>
      </c>
      <c r="E72" s="5">
        <v>592.5227576737965</v>
      </c>
      <c r="F72" s="5">
        <v>394.7452986038415</v>
      </c>
    </row>
    <row r="73" spans="1:6" ht="12.75">
      <c r="A73" s="4" t="s">
        <v>1538</v>
      </c>
      <c r="B73" s="5">
        <v>321.89772198502936</v>
      </c>
      <c r="C73" s="5">
        <v>501.5962624099669</v>
      </c>
      <c r="D73" s="5">
        <v>346.69594729486926</v>
      </c>
      <c r="E73" s="5">
        <v>522.3142977082005</v>
      </c>
      <c r="F73" s="5">
        <v>258.01490579860894</v>
      </c>
    </row>
    <row r="74" spans="1:6" ht="12.75">
      <c r="A74" s="4" t="s">
        <v>1543</v>
      </c>
      <c r="B74" s="5">
        <v>360.55169898533256</v>
      </c>
      <c r="C74" s="5">
        <v>1197.4471983747296</v>
      </c>
      <c r="D74" s="5">
        <v>0</v>
      </c>
      <c r="E74" s="5">
        <v>1109.8929637082783</v>
      </c>
      <c r="F74" s="5">
        <v>148.41090308756893</v>
      </c>
    </row>
    <row r="75" spans="1:6" ht="12.75">
      <c r="A75" s="4" t="s">
        <v>1481</v>
      </c>
      <c r="B75" s="5">
        <v>1001.4280176900431</v>
      </c>
      <c r="C75" s="5">
        <v>754.2376749060983</v>
      </c>
      <c r="D75" s="5">
        <v>563.1656066544328</v>
      </c>
      <c r="E75" s="5">
        <v>611.152916418376</v>
      </c>
      <c r="F75" s="5">
        <v>652.8479345598645</v>
      </c>
    </row>
    <row r="76" spans="1:6" ht="12.75">
      <c r="A76" s="4" t="s">
        <v>1499</v>
      </c>
      <c r="B76" s="5">
        <v>421.99105849833876</v>
      </c>
      <c r="C76" s="5">
        <v>136.70878301253222</v>
      </c>
      <c r="D76" s="5">
        <v>46.76715065710533</v>
      </c>
      <c r="E76" s="5">
        <v>44.981346408038085</v>
      </c>
      <c r="F76" s="5">
        <v>56.26446877489326</v>
      </c>
    </row>
    <row r="77" spans="1:6" ht="12.75">
      <c r="A77" s="4" t="s">
        <v>1528</v>
      </c>
      <c r="B77" s="5">
        <v>134.8340234375</v>
      </c>
      <c r="C77" s="5">
        <v>174.59323219476744</v>
      </c>
      <c r="D77" s="5">
        <v>118.05749291558571</v>
      </c>
      <c r="E77" s="5">
        <v>150.46155796182958</v>
      </c>
      <c r="F77" s="5">
        <v>147.4710761301484</v>
      </c>
    </row>
    <row r="78" spans="1:6" ht="12.75">
      <c r="A78" s="4" t="s">
        <v>1555</v>
      </c>
      <c r="B78" s="5">
        <v>239.8138985356772</v>
      </c>
      <c r="C78" s="5">
        <v>2872.4532224532227</v>
      </c>
      <c r="D78" s="5">
        <v>536.7637362637363</v>
      </c>
      <c r="E78" s="5">
        <v>932.0655924658794</v>
      </c>
      <c r="F78" s="5">
        <v>322270</v>
      </c>
    </row>
    <row r="79" spans="1:6" ht="12.75">
      <c r="A79" s="4" t="s">
        <v>1501</v>
      </c>
      <c r="B79" s="5">
        <v>562.7985654330408</v>
      </c>
      <c r="C79" s="5">
        <v>467.4374866652443</v>
      </c>
      <c r="D79" s="5">
        <v>968.6431688804554</v>
      </c>
      <c r="E79" s="5">
        <v>0</v>
      </c>
      <c r="F79" s="5">
        <v>358.1369290213307</v>
      </c>
    </row>
    <row r="80" spans="1:6" ht="12.75">
      <c r="A80" s="4" t="s">
        <v>1818</v>
      </c>
      <c r="B80" s="5">
        <v>0</v>
      </c>
      <c r="C80" s="5">
        <v>1595.409669211196</v>
      </c>
      <c r="D80" s="5">
        <v>1854.1952506596306</v>
      </c>
      <c r="E80" s="5">
        <v>0</v>
      </c>
      <c r="F80" s="5">
        <v>0</v>
      </c>
    </row>
    <row r="81" spans="1:6" ht="12.75">
      <c r="A81" s="4" t="s">
        <v>1530</v>
      </c>
      <c r="B81" s="5">
        <v>458.21369097424986</v>
      </c>
      <c r="C81" s="5">
        <v>365.71825438330416</v>
      </c>
      <c r="D81" s="5">
        <v>339.90061395473884</v>
      </c>
      <c r="E81" s="5">
        <v>263.68105686706906</v>
      </c>
      <c r="F81" s="5">
        <v>273.8245672764508</v>
      </c>
    </row>
    <row r="82" spans="1:6" ht="12.75">
      <c r="A82" s="4" t="s">
        <v>1464</v>
      </c>
      <c r="B82" s="5">
        <v>420.22765408256953</v>
      </c>
      <c r="C82" s="5">
        <v>506.60968058724546</v>
      </c>
      <c r="D82" s="5">
        <v>348.09746022092406</v>
      </c>
      <c r="E82" s="5">
        <v>383.1494590529637</v>
      </c>
      <c r="F82" s="5">
        <v>496.44517746994967</v>
      </c>
    </row>
    <row r="83" spans="1:6" ht="12.75">
      <c r="A83" s="4" t="s">
        <v>1492</v>
      </c>
      <c r="B83" s="5">
        <v>435.82194112118674</v>
      </c>
      <c r="C83" s="5">
        <v>477.3347019797837</v>
      </c>
      <c r="D83" s="5">
        <v>0</v>
      </c>
      <c r="E83" s="5">
        <v>344.22190897299436</v>
      </c>
      <c r="F83" s="5">
        <v>0</v>
      </c>
    </row>
    <row r="84" spans="1:6" ht="12.75">
      <c r="A84" s="4" t="s">
        <v>1547</v>
      </c>
      <c r="B84" s="5">
        <v>0</v>
      </c>
      <c r="C84" s="5">
        <v>136.90893333333332</v>
      </c>
      <c r="D84" s="5">
        <v>0</v>
      </c>
      <c r="E84" s="5">
        <v>0</v>
      </c>
      <c r="F84" s="5">
        <v>245.98383333333334</v>
      </c>
    </row>
    <row r="85" spans="1:6" ht="12.75">
      <c r="A85" s="4" t="s">
        <v>1515</v>
      </c>
      <c r="B85" s="5">
        <v>377.351616128469</v>
      </c>
      <c r="C85" s="5">
        <v>288.2711838349322</v>
      </c>
      <c r="D85" s="5">
        <v>192.33799604499922</v>
      </c>
      <c r="E85" s="5">
        <v>229.9384213208492</v>
      </c>
      <c r="F85" s="5">
        <v>231.65675858424137</v>
      </c>
    </row>
    <row r="86" spans="1:6" ht="12.75">
      <c r="A86" s="4" t="s">
        <v>1502</v>
      </c>
      <c r="B86" s="5">
        <v>89262.64</v>
      </c>
      <c r="C86" s="5">
        <v>2852.916018899558</v>
      </c>
      <c r="D86" s="5">
        <v>21477.281144781144</v>
      </c>
      <c r="E86" s="5">
        <v>2361.2371840867418</v>
      </c>
      <c r="F86" s="5">
        <v>23486.69230769231</v>
      </c>
    </row>
    <row r="87" spans="1:6" ht="12.75">
      <c r="A87" s="4" t="s">
        <v>1557</v>
      </c>
      <c r="B87" s="5">
        <v>0</v>
      </c>
      <c r="C87" s="5">
        <v>1599.322720551996</v>
      </c>
      <c r="D87" s="5">
        <v>1324.5869280455306</v>
      </c>
      <c r="E87" s="5">
        <v>0</v>
      </c>
      <c r="F87" s="5">
        <v>1000</v>
      </c>
    </row>
    <row r="88" spans="1:6" ht="12.75">
      <c r="A88" s="4" t="s">
        <v>1445</v>
      </c>
      <c r="B88" s="5">
        <v>471.2435821048027</v>
      </c>
      <c r="C88" s="5">
        <v>469.3613882313258</v>
      </c>
      <c r="D88" s="5">
        <v>499.6904165143089</v>
      </c>
      <c r="E88" s="5">
        <v>555.826981283028</v>
      </c>
      <c r="F88" s="5">
        <v>223.9944240542682</v>
      </c>
    </row>
    <row r="89" spans="1:6" ht="12.75">
      <c r="A89" s="4" t="s">
        <v>1461</v>
      </c>
      <c r="B89" s="5">
        <v>18768.430913609467</v>
      </c>
      <c r="C89" s="5">
        <v>3800.545350523557</v>
      </c>
      <c r="D89" s="5">
        <v>10248.076831683169</v>
      </c>
      <c r="E89" s="5">
        <v>4623.7256490135</v>
      </c>
      <c r="F89" s="5">
        <v>6461.218219581944</v>
      </c>
    </row>
    <row r="90" spans="1:6" ht="12.75">
      <c r="A90" s="4" t="s">
        <v>1819</v>
      </c>
      <c r="B90" s="5">
        <v>0</v>
      </c>
      <c r="C90" s="5">
        <v>0</v>
      </c>
      <c r="D90" s="5">
        <v>0</v>
      </c>
      <c r="E90" s="5">
        <v>16.787736533333334</v>
      </c>
      <c r="F90" s="5">
        <v>0</v>
      </c>
    </row>
    <row r="91" spans="1:6" ht="12.75">
      <c r="A91" s="4" t="s">
        <v>1507</v>
      </c>
      <c r="B91" s="5">
        <v>555.0042366487172</v>
      </c>
      <c r="C91" s="5">
        <v>663.9605979690766</v>
      </c>
      <c r="D91" s="5">
        <v>521.8443757066619</v>
      </c>
      <c r="E91" s="5">
        <v>593.2919205625582</v>
      </c>
      <c r="F91" s="5">
        <v>690.8826899900921</v>
      </c>
    </row>
    <row r="92" spans="1:6" ht="12.75">
      <c r="A92" s="4" t="s">
        <v>1549</v>
      </c>
      <c r="B92" s="5">
        <v>282.5475467966859</v>
      </c>
      <c r="C92" s="5">
        <v>0</v>
      </c>
      <c r="D92" s="5">
        <v>0</v>
      </c>
      <c r="E92" s="5">
        <v>0</v>
      </c>
      <c r="F92" s="5">
        <v>1838.2</v>
      </c>
    </row>
    <row r="93" spans="1:6" ht="12.75">
      <c r="A93" s="4" t="s">
        <v>1795</v>
      </c>
      <c r="B93" s="5">
        <v>561723.8</v>
      </c>
      <c r="C93" s="5">
        <v>3657.299000555247</v>
      </c>
      <c r="D93" s="5">
        <v>20816.48888888889</v>
      </c>
      <c r="E93" s="5">
        <v>5580.020649895178</v>
      </c>
      <c r="F93" s="5">
        <v>0</v>
      </c>
    </row>
    <row r="94" spans="1:6" ht="12.75">
      <c r="A94" s="4" t="s">
        <v>1475</v>
      </c>
      <c r="B94" s="5">
        <v>505.6460224786915</v>
      </c>
      <c r="C94" s="5">
        <v>500.5888224511108</v>
      </c>
      <c r="D94" s="5">
        <v>499.98488352292105</v>
      </c>
      <c r="E94" s="5">
        <v>528.5576849376511</v>
      </c>
      <c r="F94" s="5">
        <v>550</v>
      </c>
    </row>
    <row r="95" spans="1:6" ht="12.75">
      <c r="A95" s="4" t="s">
        <v>1526</v>
      </c>
      <c r="B95" s="5">
        <v>0</v>
      </c>
      <c r="C95" s="5">
        <v>500</v>
      </c>
      <c r="D95" s="5">
        <v>1239.415047718656</v>
      </c>
      <c r="E95" s="5">
        <v>1004.6686349299493</v>
      </c>
      <c r="F95" s="5">
        <v>6314.596116504855</v>
      </c>
    </row>
    <row r="96" spans="1:6" ht="12.75">
      <c r="A96" s="4" t="s">
        <v>1473</v>
      </c>
      <c r="B96" s="5">
        <v>250</v>
      </c>
      <c r="C96" s="5">
        <v>0</v>
      </c>
      <c r="D96" s="5">
        <v>0</v>
      </c>
      <c r="E96" s="5">
        <v>38.9080459770115</v>
      </c>
      <c r="F96" s="5">
        <v>552.0587848788821</v>
      </c>
    </row>
    <row r="97" spans="1:6" ht="12.75">
      <c r="A97" s="4" t="s">
        <v>1796</v>
      </c>
      <c r="B97" s="5">
        <v>3020.9282576866763</v>
      </c>
      <c r="C97" s="5">
        <v>0</v>
      </c>
      <c r="D97" s="5">
        <v>0</v>
      </c>
      <c r="E97" s="5">
        <v>0</v>
      </c>
      <c r="F97" s="5">
        <v>0</v>
      </c>
    </row>
    <row r="98" spans="1:6" ht="12.75">
      <c r="A98" s="4" t="s">
        <v>1524</v>
      </c>
      <c r="B98" s="5">
        <v>0</v>
      </c>
      <c r="C98" s="5">
        <v>0</v>
      </c>
      <c r="D98" s="5">
        <v>0</v>
      </c>
      <c r="E98" s="5">
        <v>350.59482190479287</v>
      </c>
      <c r="F98" s="5">
        <v>183.55945730247407</v>
      </c>
    </row>
    <row r="99" spans="1:6" ht="12.75">
      <c r="A99" s="4" t="s">
        <v>1532</v>
      </c>
      <c r="B99" s="5">
        <v>500.00082317073173</v>
      </c>
      <c r="C99" s="5">
        <v>0</v>
      </c>
      <c r="D99" s="5">
        <v>0</v>
      </c>
      <c r="E99" s="5">
        <v>0</v>
      </c>
      <c r="F99" s="5">
        <v>200.00419047619047</v>
      </c>
    </row>
    <row r="100" spans="1:6" ht="12.75">
      <c r="A100" s="4" t="s">
        <v>1447</v>
      </c>
      <c r="B100" s="5">
        <v>44.254077877195634</v>
      </c>
      <c r="C100" s="5">
        <v>43.70768067720895</v>
      </c>
      <c r="D100" s="5">
        <v>47.43067712089497</v>
      </c>
      <c r="E100" s="5">
        <v>44.05250913475984</v>
      </c>
      <c r="F100" s="5">
        <v>28.482380525855287</v>
      </c>
    </row>
    <row r="101" spans="1:6" ht="12.75">
      <c r="A101" s="4" t="s">
        <v>1442</v>
      </c>
      <c r="B101" s="5">
        <v>265.14971613808234</v>
      </c>
      <c r="C101" s="5">
        <v>115.41676038295282</v>
      </c>
      <c r="D101" s="5">
        <v>209.3982530537386</v>
      </c>
      <c r="E101" s="5">
        <v>300.4142599859729</v>
      </c>
      <c r="F101" s="5">
        <v>161.55313955796979</v>
      </c>
    </row>
    <row r="102" spans="1:6" ht="12.75">
      <c r="A102" s="4" t="s">
        <v>1505</v>
      </c>
      <c r="B102" s="5">
        <v>545.0636593288908</v>
      </c>
      <c r="C102" s="5">
        <v>698.8988406786774</v>
      </c>
      <c r="D102" s="5">
        <v>662.4398734530469</v>
      </c>
      <c r="E102" s="5">
        <v>565.166793738356</v>
      </c>
      <c r="F102" s="5">
        <v>370.75636581755197</v>
      </c>
    </row>
    <row r="103" spans="1:6" ht="12.75">
      <c r="A103" s="4" t="s">
        <v>1531</v>
      </c>
      <c r="B103" s="5">
        <v>481.5119629354138</v>
      </c>
      <c r="C103" s="5">
        <v>814.6491545979882</v>
      </c>
      <c r="D103" s="5">
        <v>500.001528</v>
      </c>
      <c r="E103" s="5">
        <v>500</v>
      </c>
      <c r="F103" s="5">
        <v>553.2715872841271</v>
      </c>
    </row>
    <row r="104" spans="1:6" ht="12.75">
      <c r="A104" s="4" t="s">
        <v>1820</v>
      </c>
      <c r="B104" s="5">
        <v>0</v>
      </c>
      <c r="C104" s="5">
        <v>215.43408360128618</v>
      </c>
      <c r="D104" s="5">
        <v>0</v>
      </c>
      <c r="E104" s="5">
        <v>0</v>
      </c>
      <c r="F104" s="5">
        <v>0</v>
      </c>
    </row>
    <row r="105" spans="1:6" ht="12.75">
      <c r="A105" s="4" t="s">
        <v>1495</v>
      </c>
      <c r="B105" s="5">
        <v>12492.7</v>
      </c>
      <c r="C105" s="5">
        <v>1962.282398452611</v>
      </c>
      <c r="D105" s="5">
        <v>12492.7</v>
      </c>
      <c r="E105" s="5">
        <v>9097.65</v>
      </c>
      <c r="F105" s="5">
        <v>0</v>
      </c>
    </row>
    <row r="106" spans="1:6" ht="12.75">
      <c r="A106" s="4" t="s">
        <v>1506</v>
      </c>
      <c r="B106" s="5">
        <v>334.0431761886822</v>
      </c>
      <c r="C106" s="5">
        <v>321.2559214712607</v>
      </c>
      <c r="D106" s="5">
        <v>345.80588427011287</v>
      </c>
      <c r="E106" s="5">
        <v>355.1193867585226</v>
      </c>
      <c r="F106" s="5">
        <v>198.3911296373934</v>
      </c>
    </row>
    <row r="107" spans="1:6" ht="12.75">
      <c r="A107" s="4" t="s">
        <v>1540</v>
      </c>
      <c r="B107" s="5">
        <v>0</v>
      </c>
      <c r="C107" s="5">
        <v>327.6078031845718</v>
      </c>
      <c r="D107" s="5">
        <v>207.73194666666666</v>
      </c>
      <c r="E107" s="5">
        <v>479.94693182072956</v>
      </c>
      <c r="F107" s="5">
        <v>438.25987096774196</v>
      </c>
    </row>
    <row r="108" spans="1:6" ht="12.75">
      <c r="A108" s="4" t="s">
        <v>1821</v>
      </c>
      <c r="B108" s="5">
        <v>0</v>
      </c>
      <c r="C108" s="5">
        <v>0</v>
      </c>
      <c r="D108" s="5">
        <v>0</v>
      </c>
      <c r="E108" s="5">
        <v>357.63977019379183</v>
      </c>
      <c r="F108" s="5">
        <v>0</v>
      </c>
    </row>
    <row r="109" spans="1:6" ht="12.75">
      <c r="A109" s="4" t="s">
        <v>1750</v>
      </c>
      <c r="B109" s="5">
        <v>176.72413793103448</v>
      </c>
      <c r="C109" s="5">
        <v>77.66306306306306</v>
      </c>
      <c r="D109" s="5">
        <v>83.52668213457076</v>
      </c>
      <c r="E109" s="5">
        <v>107.25675675675676</v>
      </c>
      <c r="F109" s="5">
        <v>0</v>
      </c>
    </row>
    <row r="110" spans="1:6" ht="12.75">
      <c r="A110" s="4" t="s">
        <v>1460</v>
      </c>
      <c r="B110" s="5">
        <v>340.23432138194465</v>
      </c>
      <c r="C110" s="5">
        <v>338.37254198913104</v>
      </c>
      <c r="D110" s="5">
        <v>294.8162854457381</v>
      </c>
      <c r="E110" s="5">
        <v>311.6855631370105</v>
      </c>
      <c r="F110" s="5">
        <v>346.67106705588765</v>
      </c>
    </row>
    <row r="111" spans="1:6" ht="12.75">
      <c r="A111" s="4" t="s">
        <v>1822</v>
      </c>
      <c r="B111" s="5">
        <v>0</v>
      </c>
      <c r="C111" s="5">
        <v>500</v>
      </c>
      <c r="D111" s="5">
        <v>0</v>
      </c>
      <c r="E111" s="5">
        <v>0</v>
      </c>
      <c r="F111" s="5">
        <v>0</v>
      </c>
    </row>
    <row r="112" spans="1:6" ht="12.75">
      <c r="A112" s="4" t="s">
        <v>1541</v>
      </c>
      <c r="B112" s="5">
        <v>0</v>
      </c>
      <c r="C112" s="5">
        <v>0</v>
      </c>
      <c r="D112" s="5">
        <v>0</v>
      </c>
      <c r="E112" s="5">
        <v>149961</v>
      </c>
      <c r="F112" s="5">
        <v>202.96183433052138</v>
      </c>
    </row>
    <row r="113" spans="1:6" ht="12.75">
      <c r="A113" s="4" t="s">
        <v>1489</v>
      </c>
      <c r="B113" s="5">
        <v>662.4887298047332</v>
      </c>
      <c r="C113" s="5">
        <v>466.3109062814189</v>
      </c>
      <c r="D113" s="5">
        <v>451.5748746009803</v>
      </c>
      <c r="E113" s="5">
        <v>420.0208972086436</v>
      </c>
      <c r="F113" s="5">
        <v>434.1793902033392</v>
      </c>
    </row>
    <row r="114" spans="1:6" ht="12.75">
      <c r="A114" s="4" t="s">
        <v>1466</v>
      </c>
      <c r="B114" s="5">
        <v>39.36523834136334</v>
      </c>
      <c r="C114" s="5">
        <v>41.377065460906174</v>
      </c>
      <c r="D114" s="5">
        <v>231.5840157792644</v>
      </c>
      <c r="E114" s="5">
        <v>444.9123632087263</v>
      </c>
      <c r="F114" s="5">
        <v>348.3951506081962</v>
      </c>
    </row>
    <row r="115" spans="1:6" ht="12.75">
      <c r="A115" s="4" t="s">
        <v>1556</v>
      </c>
      <c r="B115" s="5">
        <v>0</v>
      </c>
      <c r="C115" s="5">
        <v>2189.78102189781</v>
      </c>
      <c r="D115" s="5">
        <v>0</v>
      </c>
      <c r="E115" s="5">
        <v>0</v>
      </c>
      <c r="F115" s="5">
        <v>294.76</v>
      </c>
    </row>
    <row r="116" spans="1:6" ht="12.75">
      <c r="A116" s="4" t="s">
        <v>1533</v>
      </c>
      <c r="B116" s="5">
        <v>0</v>
      </c>
      <c r="C116" s="5">
        <v>0</v>
      </c>
      <c r="D116" s="5">
        <v>0</v>
      </c>
      <c r="E116" s="5">
        <v>0</v>
      </c>
      <c r="F116" s="5">
        <v>525</v>
      </c>
    </row>
    <row r="117" spans="1:6" ht="12.75">
      <c r="A117" s="4" t="s">
        <v>1480</v>
      </c>
      <c r="B117" s="5">
        <v>428.1783111807299</v>
      </c>
      <c r="C117" s="5">
        <v>236.7726319591456</v>
      </c>
      <c r="D117" s="5">
        <v>202.23504296600552</v>
      </c>
      <c r="E117" s="5">
        <v>205.859425662765</v>
      </c>
      <c r="F117" s="5">
        <v>203.98443043598644</v>
      </c>
    </row>
    <row r="118" spans="1:6" ht="12.75">
      <c r="A118" s="4" t="s">
        <v>1478</v>
      </c>
      <c r="B118" s="5">
        <v>491.0333010851301</v>
      </c>
      <c r="C118" s="5">
        <v>648.4656778890668</v>
      </c>
      <c r="D118" s="5">
        <v>508.89964359453177</v>
      </c>
      <c r="E118" s="5">
        <v>398.24284566632366</v>
      </c>
      <c r="F118" s="5">
        <v>488.41981069798084</v>
      </c>
    </row>
    <row r="119" spans="1:6" ht="12.75">
      <c r="A119" s="4" t="s">
        <v>1494</v>
      </c>
      <c r="B119" s="5">
        <v>206.11376183454672</v>
      </c>
      <c r="C119" s="5">
        <v>158.9960300935259</v>
      </c>
      <c r="D119" s="5">
        <v>172.91558012664</v>
      </c>
      <c r="E119" s="5">
        <v>186.12519355642453</v>
      </c>
      <c r="F119" s="5">
        <v>229.43775559502447</v>
      </c>
    </row>
    <row r="120" spans="1:6" ht="12.75">
      <c r="A120" s="4" t="s">
        <v>1554</v>
      </c>
      <c r="B120" s="5">
        <v>0</v>
      </c>
      <c r="C120" s="5">
        <v>0</v>
      </c>
      <c r="D120" s="5">
        <v>0</v>
      </c>
      <c r="E120" s="5">
        <v>7680.723608445298</v>
      </c>
      <c r="F120" s="5">
        <v>943.0811965811965</v>
      </c>
    </row>
    <row r="121" spans="1:6" ht="12.75">
      <c r="A121" s="4" t="s">
        <v>1529</v>
      </c>
      <c r="B121" s="5">
        <v>0</v>
      </c>
      <c r="C121" s="5">
        <v>0</v>
      </c>
      <c r="D121" s="5">
        <v>0</v>
      </c>
      <c r="E121" s="5">
        <v>0</v>
      </c>
      <c r="F121" s="5">
        <v>240</v>
      </c>
    </row>
    <row r="122" spans="1:6" ht="12.75">
      <c r="A122" s="4" t="s">
        <v>1465</v>
      </c>
      <c r="B122" s="5">
        <v>147.56251906876588</v>
      </c>
      <c r="C122" s="5">
        <v>159.79588511558535</v>
      </c>
      <c r="D122" s="5">
        <v>132.3214389031398</v>
      </c>
      <c r="E122" s="5">
        <v>150.1497377791458</v>
      </c>
      <c r="F122" s="5">
        <v>134.71658637641255</v>
      </c>
    </row>
    <row r="123" spans="1:6" ht="12.75">
      <c r="A123" s="4" t="s">
        <v>1823</v>
      </c>
      <c r="B123" s="5">
        <v>493801</v>
      </c>
      <c r="C123" s="5">
        <v>0</v>
      </c>
      <c r="D123" s="5">
        <v>0</v>
      </c>
      <c r="E123" s="5">
        <v>0</v>
      </c>
      <c r="F123" s="5">
        <v>0</v>
      </c>
    </row>
    <row r="124" spans="1:6" ht="12.75">
      <c r="A124" s="4" t="s">
        <v>1799</v>
      </c>
      <c r="B124" s="5">
        <v>369.066</v>
      </c>
      <c r="C124" s="5">
        <v>0</v>
      </c>
      <c r="D124" s="5">
        <v>0</v>
      </c>
      <c r="E124" s="5">
        <v>687.5</v>
      </c>
      <c r="F124" s="5">
        <v>0</v>
      </c>
    </row>
    <row r="125" spans="1:6" ht="12.75">
      <c r="A125" s="4" t="s">
        <v>1448</v>
      </c>
      <c r="B125" s="5">
        <v>363.84250724995184</v>
      </c>
      <c r="C125" s="5">
        <v>407.95159719852757</v>
      </c>
      <c r="D125" s="5">
        <v>447.33881421050944</v>
      </c>
      <c r="E125" s="5">
        <v>455.64938388527355</v>
      </c>
      <c r="F125" s="5">
        <v>282.969300834623</v>
      </c>
    </row>
    <row r="126" spans="1:6" ht="12.75">
      <c r="A126" s="4" t="s">
        <v>1503</v>
      </c>
      <c r="B126" s="5">
        <v>476.848256206795</v>
      </c>
      <c r="C126" s="5">
        <v>326.20366977745874</v>
      </c>
      <c r="D126" s="5">
        <v>196.94487716501195</v>
      </c>
      <c r="E126" s="5">
        <v>196.7653703852254</v>
      </c>
      <c r="F126" s="5">
        <v>178.98624609650267</v>
      </c>
    </row>
    <row r="127" spans="1:6" ht="12.75">
      <c r="A127" s="4" t="s">
        <v>1824</v>
      </c>
      <c r="B127" s="5">
        <v>1509.7451292246521</v>
      </c>
      <c r="C127" s="5">
        <v>2661.080127232469</v>
      </c>
      <c r="D127" s="5">
        <v>473.3709621993127</v>
      </c>
      <c r="E127" s="5">
        <v>33791.12195121951</v>
      </c>
      <c r="F127" s="5">
        <v>0</v>
      </c>
    </row>
    <row r="128" spans="1:6" ht="12.75">
      <c r="A128" s="4" t="s">
        <v>1825</v>
      </c>
      <c r="B128" s="5">
        <v>0</v>
      </c>
      <c r="C128" s="5">
        <v>0</v>
      </c>
      <c r="D128" s="5">
        <v>41577.52613240418</v>
      </c>
      <c r="E128" s="5">
        <v>0</v>
      </c>
      <c r="F128" s="5">
        <v>0</v>
      </c>
    </row>
    <row r="129" spans="1:6" ht="12.75">
      <c r="A129" s="4" t="s">
        <v>1800</v>
      </c>
      <c r="B129" s="5">
        <v>68.07784431137725</v>
      </c>
      <c r="C129" s="5">
        <v>0</v>
      </c>
      <c r="D129" s="5">
        <v>0</v>
      </c>
      <c r="E129" s="5">
        <v>0</v>
      </c>
      <c r="F129" s="5">
        <v>0</v>
      </c>
    </row>
    <row r="130" spans="1:6" ht="12.75">
      <c r="A130" s="4" t="s">
        <v>1491</v>
      </c>
      <c r="B130" s="5">
        <v>0</v>
      </c>
      <c r="C130" s="5">
        <v>0</v>
      </c>
      <c r="D130" s="5">
        <v>126.14047279977214</v>
      </c>
      <c r="E130" s="5">
        <v>117.09622139435871</v>
      </c>
      <c r="F130" s="5">
        <v>1767.256308975203</v>
      </c>
    </row>
    <row r="131" spans="1:6" ht="12.75">
      <c r="A131" s="4" t="s">
        <v>1508</v>
      </c>
      <c r="B131" s="5">
        <v>4218.802223906952</v>
      </c>
      <c r="C131" s="5">
        <v>2144.8282754612974</v>
      </c>
      <c r="D131" s="5">
        <v>72176.35557547293</v>
      </c>
      <c r="E131" s="5">
        <v>4956.296394628984</v>
      </c>
      <c r="F131" s="5">
        <v>25334.942849913165</v>
      </c>
    </row>
    <row r="132" spans="1:6" ht="12.75">
      <c r="A132" s="4" t="s">
        <v>1479</v>
      </c>
      <c r="B132" s="5">
        <v>382.70775730720436</v>
      </c>
      <c r="C132" s="5">
        <v>628.1376432114274</v>
      </c>
      <c r="D132" s="5">
        <v>603.4668259833466</v>
      </c>
      <c r="E132" s="5">
        <v>438.6277661327002</v>
      </c>
      <c r="F132" s="5">
        <v>488.385184658916</v>
      </c>
    </row>
    <row r="133" spans="1:6" ht="12.75">
      <c r="A133" s="4" t="s">
        <v>1826</v>
      </c>
      <c r="B133" s="5">
        <v>0</v>
      </c>
      <c r="C133" s="5">
        <v>544.4811320754717</v>
      </c>
      <c r="D133" s="5">
        <v>0</v>
      </c>
      <c r="E133" s="5">
        <v>0</v>
      </c>
      <c r="F133" s="5">
        <v>0</v>
      </c>
    </row>
    <row r="134" spans="1:6" ht="12.75">
      <c r="A134" s="4" t="s">
        <v>1536</v>
      </c>
      <c r="B134" s="5">
        <v>661.8874354811854</v>
      </c>
      <c r="C134" s="5">
        <v>805.8865715945365</v>
      </c>
      <c r="D134" s="5">
        <v>539.4354975364212</v>
      </c>
      <c r="E134" s="5">
        <v>396.4110873885388</v>
      </c>
      <c r="F134" s="5">
        <v>149.769706508951</v>
      </c>
    </row>
    <row r="135" spans="1:6" ht="12.75">
      <c r="A135" s="4" t="s">
        <v>1493</v>
      </c>
      <c r="B135" s="5">
        <v>302.6246454572387</v>
      </c>
      <c r="C135" s="5">
        <v>1043.800677556982</v>
      </c>
      <c r="D135" s="5">
        <v>1105.0933902430854</v>
      </c>
      <c r="E135" s="5">
        <v>697.435608420041</v>
      </c>
      <c r="F135" s="5">
        <v>877.0372816327814</v>
      </c>
    </row>
    <row r="136" spans="1:6" ht="12.75">
      <c r="A136" s="4" t="s">
        <v>1802</v>
      </c>
      <c r="B136" s="5">
        <v>0</v>
      </c>
      <c r="C136" s="5">
        <v>1315.4354826546003</v>
      </c>
      <c r="D136" s="5">
        <v>816.9934640522875</v>
      </c>
      <c r="E136" s="5">
        <v>0</v>
      </c>
      <c r="F136" s="5">
        <v>0</v>
      </c>
    </row>
    <row r="137" spans="1:6" ht="12.75">
      <c r="A137" s="4" t="s">
        <v>1457</v>
      </c>
      <c r="B137" s="5">
        <v>66.22641509433963</v>
      </c>
      <c r="C137" s="5">
        <v>0</v>
      </c>
      <c r="D137" s="5">
        <v>1416.4434589800444</v>
      </c>
      <c r="E137" s="5">
        <v>0</v>
      </c>
      <c r="F137" s="5">
        <v>0</v>
      </c>
    </row>
    <row r="138" spans="1:6" ht="12.75">
      <c r="A138" s="4" t="s">
        <v>1827</v>
      </c>
      <c r="B138" s="5">
        <v>0</v>
      </c>
      <c r="C138" s="5">
        <v>15254.883720930233</v>
      </c>
      <c r="D138" s="5">
        <v>1934.0240938166312</v>
      </c>
      <c r="E138" s="5">
        <v>205.27309100517118</v>
      </c>
      <c r="F138" s="5">
        <v>0</v>
      </c>
    </row>
    <row r="139" spans="1:6" ht="12.75">
      <c r="A139" s="4" t="s">
        <v>1550</v>
      </c>
      <c r="B139" s="5">
        <v>503.4309128482862</v>
      </c>
      <c r="C139" s="5">
        <v>0</v>
      </c>
      <c r="D139" s="5">
        <v>679.6132693147098</v>
      </c>
      <c r="E139" s="5">
        <v>1890.802965265946</v>
      </c>
      <c r="F139" s="5">
        <v>1216.7431279620853</v>
      </c>
    </row>
    <row r="140" spans="1:6" ht="12.75">
      <c r="A140" s="4" t="s">
        <v>1484</v>
      </c>
      <c r="B140" s="5">
        <v>334.6886632834114</v>
      </c>
      <c r="C140" s="5">
        <v>327.1311233423369</v>
      </c>
      <c r="D140" s="5">
        <v>343.30874610830625</v>
      </c>
      <c r="E140" s="5">
        <v>320.5537966194978</v>
      </c>
      <c r="F140" s="5">
        <v>193.79469609433443</v>
      </c>
    </row>
    <row r="141" spans="1:6" ht="12.75">
      <c r="A141" s="4" t="s">
        <v>1455</v>
      </c>
      <c r="B141" s="5">
        <v>106.8803834792101</v>
      </c>
      <c r="C141" s="5">
        <v>109.81201363407645</v>
      </c>
      <c r="D141" s="5">
        <v>171.2674818542617</v>
      </c>
      <c r="E141" s="5">
        <v>126.59282637664944</v>
      </c>
      <c r="F141" s="5">
        <v>147.10533729106268</v>
      </c>
    </row>
    <row r="142" spans="1:6" ht="12.75">
      <c r="A142" s="4" t="s">
        <v>1544</v>
      </c>
      <c r="B142" s="5">
        <v>19933.94871794872</v>
      </c>
      <c r="C142" s="5">
        <v>0</v>
      </c>
      <c r="D142" s="5">
        <v>0</v>
      </c>
      <c r="E142" s="5">
        <v>0</v>
      </c>
      <c r="F142" s="5">
        <v>10699.457534246576</v>
      </c>
    </row>
    <row r="143" spans="1:6" ht="12.75">
      <c r="A143" s="4" t="s">
        <v>1512</v>
      </c>
      <c r="B143" s="5">
        <v>146.576513818578</v>
      </c>
      <c r="C143" s="5">
        <v>135.3837265658896</v>
      </c>
      <c r="D143" s="5">
        <v>214.68393837906774</v>
      </c>
      <c r="E143" s="5">
        <v>145.49531158878224</v>
      </c>
      <c r="F143" s="5">
        <v>148.77288627888748</v>
      </c>
    </row>
    <row r="144" spans="1:6" ht="12.75">
      <c r="A144" s="4" t="s">
        <v>1525</v>
      </c>
      <c r="B144" s="5">
        <v>1190.1459968602826</v>
      </c>
      <c r="C144" s="5">
        <v>269.4118366896112</v>
      </c>
      <c r="D144" s="5">
        <v>274.8250116785225</v>
      </c>
      <c r="E144" s="5">
        <v>281.40291363549846</v>
      </c>
      <c r="F144" s="5">
        <v>378.8753579832546</v>
      </c>
    </row>
    <row r="145" spans="1:6" ht="12.75">
      <c r="A145" s="4" t="s">
        <v>1451</v>
      </c>
      <c r="B145" s="5">
        <v>112.50538511128514</v>
      </c>
      <c r="C145" s="5">
        <v>235.61669878932398</v>
      </c>
      <c r="D145" s="5">
        <v>276.5555633830076</v>
      </c>
      <c r="E145" s="5">
        <v>157.24512011473945</v>
      </c>
      <c r="F145" s="5">
        <v>132.23677476273042</v>
      </c>
    </row>
    <row r="146" spans="1:6" ht="12.75">
      <c r="A146" s="4" t="s">
        <v>1459</v>
      </c>
      <c r="B146" s="5">
        <v>285.3312007622806</v>
      </c>
      <c r="C146" s="5">
        <v>297.58881111848</v>
      </c>
      <c r="D146" s="5">
        <v>298.5742529975794</v>
      </c>
      <c r="E146" s="5">
        <v>312.68780376822946</v>
      </c>
      <c r="F146" s="5">
        <v>191.64893810800925</v>
      </c>
    </row>
    <row r="147" spans="1:6" ht="12.75">
      <c r="A147" s="4" t="s">
        <v>1517</v>
      </c>
      <c r="B147" s="5">
        <v>500</v>
      </c>
      <c r="C147" s="5">
        <v>496.5237424593968</v>
      </c>
      <c r="D147" s="5">
        <v>500.005868</v>
      </c>
      <c r="E147" s="5">
        <v>521.8445448867559</v>
      </c>
      <c r="F147" s="5">
        <v>540.7303370786517</v>
      </c>
    </row>
    <row r="148" spans="1:6" ht="12.75">
      <c r="A148" s="4" t="s">
        <v>1514</v>
      </c>
      <c r="B148" s="5">
        <v>334.6407772185342</v>
      </c>
      <c r="C148" s="5">
        <v>0</v>
      </c>
      <c r="D148" s="5">
        <v>0</v>
      </c>
      <c r="E148" s="5">
        <v>0</v>
      </c>
      <c r="F148" s="5">
        <v>387.6</v>
      </c>
    </row>
    <row r="149" spans="1:6" ht="12.75">
      <c r="A149" s="4" t="s">
        <v>1441</v>
      </c>
      <c r="B149" s="5">
        <v>208.44621611791956</v>
      </c>
      <c r="C149" s="5">
        <v>942.5334620029839</v>
      </c>
      <c r="D149" s="5">
        <v>160.0320380826944</v>
      </c>
      <c r="E149" s="5">
        <v>252.32110749814282</v>
      </c>
      <c r="F149" s="5">
        <v>224.96316548254427</v>
      </c>
    </row>
    <row r="150" spans="1:6" ht="12.75">
      <c r="A150" s="4" t="s">
        <v>1828</v>
      </c>
      <c r="B150" s="5">
        <v>1094.6958627913066</v>
      </c>
      <c r="C150" s="5">
        <v>0</v>
      </c>
      <c r="D150" s="5">
        <v>0</v>
      </c>
      <c r="E150" s="5">
        <v>974.9340818363273</v>
      </c>
      <c r="F150" s="5">
        <v>0</v>
      </c>
    </row>
    <row r="151" spans="1:6" ht="12.75">
      <c r="A151" s="4" t="s">
        <v>1803</v>
      </c>
      <c r="B151" s="5">
        <v>0</v>
      </c>
      <c r="C151" s="5">
        <v>0</v>
      </c>
      <c r="D151" s="5">
        <v>3119.467730496454</v>
      </c>
      <c r="E151" s="5">
        <v>0</v>
      </c>
      <c r="F151" s="5">
        <v>0</v>
      </c>
    </row>
    <row r="152" spans="1:6" ht="13.5" thickBot="1">
      <c r="A152" s="4" t="s">
        <v>1829</v>
      </c>
      <c r="B152" s="5">
        <v>0</v>
      </c>
      <c r="C152" s="5">
        <v>0</v>
      </c>
      <c r="D152" s="5">
        <v>0</v>
      </c>
      <c r="E152" s="5">
        <v>1149.0094444444444</v>
      </c>
      <c r="F152" s="5">
        <v>0</v>
      </c>
    </row>
    <row r="153" spans="1:6" s="3" customFormat="1" ht="13.5" thickBot="1">
      <c r="A153" s="1" t="s">
        <v>1594</v>
      </c>
      <c r="B153" s="2">
        <v>362.3346686977685</v>
      </c>
      <c r="C153" s="2">
        <v>306.04818842559143</v>
      </c>
      <c r="D153" s="2">
        <v>319.2871128383682</v>
      </c>
      <c r="E153" s="2">
        <v>332.50231554252827</v>
      </c>
      <c r="F153" s="2">
        <v>268.99068550757096</v>
      </c>
    </row>
  </sheetData>
  <sheetProtection/>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G153"/>
  <sheetViews>
    <sheetView zoomScalePageLayoutView="0" workbookViewId="0" topLeftCell="A133">
      <selection activeCell="A1" sqref="A1:F153"/>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1784</v>
      </c>
      <c r="B1" s="2" t="s">
        <v>1559</v>
      </c>
      <c r="C1" s="2" t="s">
        <v>1560</v>
      </c>
      <c r="D1" s="2" t="s">
        <v>1561</v>
      </c>
      <c r="E1" s="2" t="s">
        <v>1562</v>
      </c>
      <c r="F1" s="2" t="s">
        <v>1563</v>
      </c>
      <c r="G1" s="3"/>
    </row>
    <row r="2" spans="1:6" ht="12.75">
      <c r="A2" s="4" t="s">
        <v>1462</v>
      </c>
      <c r="B2" s="5">
        <v>0.4555123536130168</v>
      </c>
      <c r="C2" s="5">
        <v>1.7926095090091727</v>
      </c>
      <c r="D2" s="5">
        <v>0.6831826674102925</v>
      </c>
      <c r="E2" s="5">
        <v>0.4101274890980221</v>
      </c>
      <c r="F2" s="5">
        <v>3.1251636723842124</v>
      </c>
    </row>
    <row r="3" spans="1:6" ht="12.75">
      <c r="A3" s="4" t="s">
        <v>1785</v>
      </c>
      <c r="B3" s="5">
        <v>0</v>
      </c>
      <c r="C3" s="5">
        <v>0.0025814794389204857</v>
      </c>
      <c r="D3" s="5">
        <v>0</v>
      </c>
      <c r="E3" s="5">
        <v>0.002529983324941826</v>
      </c>
      <c r="F3" s="5">
        <v>0</v>
      </c>
    </row>
    <row r="4" spans="1:6" ht="12.75">
      <c r="A4" s="4" t="s">
        <v>1520</v>
      </c>
      <c r="B4" s="5">
        <v>3.820648324893997E-05</v>
      </c>
      <c r="C4" s="5">
        <v>0.07934277727766406</v>
      </c>
      <c r="D4" s="5">
        <v>0.10430052370066716</v>
      </c>
      <c r="E4" s="5">
        <v>0.07290132019195195</v>
      </c>
      <c r="F4" s="5">
        <v>0.024602382438997313</v>
      </c>
    </row>
    <row r="5" spans="1:6" ht="12.75">
      <c r="A5" s="4" t="s">
        <v>1482</v>
      </c>
      <c r="B5" s="5">
        <v>1.1661918877559927</v>
      </c>
      <c r="C5" s="5">
        <v>0.8416236316708264</v>
      </c>
      <c r="D5" s="5">
        <v>0.8770283908953997</v>
      </c>
      <c r="E5" s="5">
        <v>1.0079944540244794</v>
      </c>
      <c r="F5" s="5">
        <v>1.3220625187775847</v>
      </c>
    </row>
    <row r="6" spans="1:6" ht="12.75">
      <c r="A6" s="4" t="s">
        <v>1805</v>
      </c>
      <c r="B6" s="5">
        <v>0.0007720754597713118</v>
      </c>
      <c r="C6" s="5">
        <v>0</v>
      </c>
      <c r="D6" s="5">
        <v>0</v>
      </c>
      <c r="E6" s="5">
        <v>0.0011151146401409467</v>
      </c>
      <c r="F6" s="5">
        <v>0</v>
      </c>
    </row>
    <row r="7" spans="1:6" ht="12.75">
      <c r="A7" s="4" t="s">
        <v>1490</v>
      </c>
      <c r="B7" s="5">
        <v>0.24954315560229376</v>
      </c>
      <c r="C7" s="5">
        <v>0.37884664636886245</v>
      </c>
      <c r="D7" s="5">
        <v>0.28869281196917945</v>
      </c>
      <c r="E7" s="5">
        <v>0.15156280723581253</v>
      </c>
      <c r="F7" s="5">
        <v>0.8314121971662828</v>
      </c>
    </row>
    <row r="8" spans="1:6" ht="12.75">
      <c r="A8" s="4" t="s">
        <v>1806</v>
      </c>
      <c r="B8" s="5">
        <v>0</v>
      </c>
      <c r="C8" s="5">
        <v>4.9613341180969376E-05</v>
      </c>
      <c r="D8" s="5">
        <v>0</v>
      </c>
      <c r="E8" s="5">
        <v>0</v>
      </c>
      <c r="F8" s="5">
        <v>0</v>
      </c>
    </row>
    <row r="9" spans="1:6" ht="12.75">
      <c r="A9" s="4" t="s">
        <v>1807</v>
      </c>
      <c r="B9" s="5">
        <v>0</v>
      </c>
      <c r="C9" s="5">
        <v>0</v>
      </c>
      <c r="D9" s="5">
        <v>0</v>
      </c>
      <c r="E9" s="5">
        <v>0.000714535188955367</v>
      </c>
      <c r="F9" s="5">
        <v>0</v>
      </c>
    </row>
    <row r="10" spans="1:6" ht="12.75">
      <c r="A10" s="4" t="s">
        <v>1510</v>
      </c>
      <c r="B10" s="5">
        <v>0</v>
      </c>
      <c r="C10" s="5">
        <v>0</v>
      </c>
      <c r="D10" s="5">
        <v>0</v>
      </c>
      <c r="E10" s="5">
        <v>0</v>
      </c>
      <c r="F10" s="5">
        <v>0.3866990809182713</v>
      </c>
    </row>
    <row r="11" spans="1:6" ht="12.75">
      <c r="A11" s="4" t="s">
        <v>1516</v>
      </c>
      <c r="B11" s="5">
        <v>0.040392881450275475</v>
      </c>
      <c r="C11" s="5">
        <v>0.0549205880582999</v>
      </c>
      <c r="D11" s="5">
        <v>0.05172084472686836</v>
      </c>
      <c r="E11" s="5">
        <v>0.014656494961777617</v>
      </c>
      <c r="F11" s="5">
        <v>0.03160433038932846</v>
      </c>
    </row>
    <row r="12" spans="1:6" ht="12.75">
      <c r="A12" s="4" t="s">
        <v>1518</v>
      </c>
      <c r="B12" s="5">
        <v>0.040510523007825774</v>
      </c>
      <c r="C12" s="5">
        <v>0.06450514308600573</v>
      </c>
      <c r="D12" s="5">
        <v>0.04249243636515174</v>
      </c>
      <c r="E12" s="5">
        <v>0.06173580970280704</v>
      </c>
      <c r="F12" s="5">
        <v>0.027499040443456906</v>
      </c>
    </row>
    <row r="13" spans="1:6" ht="12.75">
      <c r="A13" s="4" t="s">
        <v>1519</v>
      </c>
      <c r="B13" s="5">
        <v>0.26149204320600716</v>
      </c>
      <c r="C13" s="5">
        <v>0.012146743363544566</v>
      </c>
      <c r="D13" s="5">
        <v>0.08668979763691734</v>
      </c>
      <c r="E13" s="5">
        <v>0.010605701881862165</v>
      </c>
      <c r="F13" s="5">
        <v>0.027342788633789278</v>
      </c>
    </row>
    <row r="14" spans="1:6" ht="12.75">
      <c r="A14" s="4" t="s">
        <v>1511</v>
      </c>
      <c r="B14" s="5">
        <v>0.00641928780529268</v>
      </c>
      <c r="C14" s="5">
        <v>0.17660358173850862</v>
      </c>
      <c r="D14" s="5">
        <v>0.004871864399774508</v>
      </c>
      <c r="E14" s="5">
        <v>0.4389787373997463</v>
      </c>
      <c r="F14" s="5">
        <v>0.3183000634756708</v>
      </c>
    </row>
    <row r="15" spans="1:6" ht="12.75">
      <c r="A15" s="4" t="s">
        <v>1471</v>
      </c>
      <c r="B15" s="5">
        <v>0</v>
      </c>
      <c r="C15" s="5">
        <v>0</v>
      </c>
      <c r="D15" s="5">
        <v>0.0012531623262244688</v>
      </c>
      <c r="E15" s="5">
        <v>0</v>
      </c>
      <c r="F15" s="5">
        <v>0</v>
      </c>
    </row>
    <row r="16" spans="1:6" ht="12.75">
      <c r="A16" s="4" t="s">
        <v>1440</v>
      </c>
      <c r="B16" s="5">
        <v>0.0029722003458863434</v>
      </c>
      <c r="C16" s="5">
        <v>0</v>
      </c>
      <c r="D16" s="5">
        <v>0.0029068185761802717</v>
      </c>
      <c r="E16" s="5">
        <v>0.008833021739228352</v>
      </c>
      <c r="F16" s="5">
        <v>0.020322525702832796</v>
      </c>
    </row>
    <row r="17" spans="1:6" ht="12.75">
      <c r="A17" s="4" t="s">
        <v>1808</v>
      </c>
      <c r="B17" s="5">
        <v>0.0003347359575571339</v>
      </c>
      <c r="C17" s="5">
        <v>0</v>
      </c>
      <c r="D17" s="5">
        <v>0</v>
      </c>
      <c r="E17" s="5">
        <v>0</v>
      </c>
      <c r="F17" s="5">
        <v>0</v>
      </c>
    </row>
    <row r="18" spans="1:6" ht="12.75">
      <c r="A18" s="4" t="s">
        <v>1809</v>
      </c>
      <c r="B18" s="5">
        <v>0</v>
      </c>
      <c r="C18" s="5">
        <v>0.006717427090435737</v>
      </c>
      <c r="D18" s="5">
        <v>0</v>
      </c>
      <c r="E18" s="5">
        <v>0</v>
      </c>
      <c r="F18" s="5">
        <v>0</v>
      </c>
    </row>
    <row r="19" spans="1:6" ht="12.75">
      <c r="A19" s="4" t="s">
        <v>1470</v>
      </c>
      <c r="B19" s="5">
        <v>4.5633285010746585</v>
      </c>
      <c r="C19" s="5">
        <v>4.107290976479268</v>
      </c>
      <c r="D19" s="5">
        <v>2.6679757318930606</v>
      </c>
      <c r="E19" s="5">
        <v>3.5845857877759824</v>
      </c>
      <c r="F19" s="5">
        <v>5.2101663524460315</v>
      </c>
    </row>
    <row r="20" spans="1:6" ht="12.75">
      <c r="A20" s="4" t="s">
        <v>1810</v>
      </c>
      <c r="B20" s="5">
        <v>0</v>
      </c>
      <c r="C20" s="5">
        <v>0</v>
      </c>
      <c r="D20" s="5">
        <v>0</v>
      </c>
      <c r="E20" s="5">
        <v>0.003281887479362092</v>
      </c>
      <c r="F20" s="5">
        <v>0</v>
      </c>
    </row>
    <row r="21" spans="1:6" ht="12.75">
      <c r="A21" s="4" t="s">
        <v>1811</v>
      </c>
      <c r="B21" s="5">
        <v>0</v>
      </c>
      <c r="C21" s="5">
        <v>0</v>
      </c>
      <c r="D21" s="5">
        <v>0.004536677852337242</v>
      </c>
      <c r="E21" s="5">
        <v>0</v>
      </c>
      <c r="F21" s="5">
        <v>0</v>
      </c>
    </row>
    <row r="22" spans="1:6" ht="12.75">
      <c r="A22" s="4" t="s">
        <v>1545</v>
      </c>
      <c r="B22" s="5">
        <v>0</v>
      </c>
      <c r="C22" s="5">
        <v>0.0006890741830690191</v>
      </c>
      <c r="D22" s="5">
        <v>0</v>
      </c>
      <c r="E22" s="5">
        <v>0</v>
      </c>
      <c r="F22" s="5">
        <v>0.0009879184271885852</v>
      </c>
    </row>
    <row r="23" spans="1:6" ht="12.75">
      <c r="A23" s="4" t="s">
        <v>1504</v>
      </c>
      <c r="B23" s="5">
        <v>1.5194888299757956</v>
      </c>
      <c r="C23" s="5">
        <v>2.3929256779786305</v>
      </c>
      <c r="D23" s="5">
        <v>1.6320950676487862</v>
      </c>
      <c r="E23" s="5">
        <v>2.494094148737363</v>
      </c>
      <c r="F23" s="5">
        <v>1.9285532590056473</v>
      </c>
    </row>
    <row r="24" spans="1:6" ht="12.75">
      <c r="A24" s="4" t="s">
        <v>1527</v>
      </c>
      <c r="B24" s="5">
        <v>0.005491805319346211</v>
      </c>
      <c r="C24" s="5">
        <v>0</v>
      </c>
      <c r="D24" s="5">
        <v>0.0011815643564466924</v>
      </c>
      <c r="E24" s="5">
        <v>0.00019551765129512369</v>
      </c>
      <c r="F24" s="5">
        <v>0.009845074875737008</v>
      </c>
    </row>
    <row r="25" spans="1:6" ht="12.75">
      <c r="A25" s="4" t="s">
        <v>1452</v>
      </c>
      <c r="B25" s="5">
        <v>0.0601801169196689</v>
      </c>
      <c r="C25" s="5">
        <v>0.046733172942260405</v>
      </c>
      <c r="D25" s="5">
        <v>0.031824599551794064</v>
      </c>
      <c r="E25" s="5">
        <v>0.05275798702568644</v>
      </c>
      <c r="F25" s="5">
        <v>0.08177220621456725</v>
      </c>
    </row>
    <row r="26" spans="1:6" ht="12.75">
      <c r="A26" s="4" t="s">
        <v>1812</v>
      </c>
      <c r="B26" s="5">
        <v>0</v>
      </c>
      <c r="C26" s="5">
        <v>0</v>
      </c>
      <c r="D26" s="5">
        <v>0</v>
      </c>
      <c r="E26" s="5">
        <v>0.000933463462875602</v>
      </c>
      <c r="F26" s="5">
        <v>0</v>
      </c>
    </row>
    <row r="27" spans="1:6" ht="12.75">
      <c r="A27" s="4" t="s">
        <v>1534</v>
      </c>
      <c r="B27" s="5">
        <v>0.0025382077545222925</v>
      </c>
      <c r="C27" s="5">
        <v>0</v>
      </c>
      <c r="D27" s="5">
        <v>0</v>
      </c>
      <c r="E27" s="5">
        <v>0.005047184636117796</v>
      </c>
      <c r="F27" s="5">
        <v>0.007688376810006746</v>
      </c>
    </row>
    <row r="28" spans="1:6" ht="12.75">
      <c r="A28" s="4" t="s">
        <v>1468</v>
      </c>
      <c r="B28" s="5">
        <v>0.13390052291715507</v>
      </c>
      <c r="C28" s="5">
        <v>0.0038390458868742565</v>
      </c>
      <c r="D28" s="5">
        <v>0.017649849454619747</v>
      </c>
      <c r="E28" s="5">
        <v>0.005305273929756831</v>
      </c>
      <c r="F28" s="5">
        <v>0.017593095875815028</v>
      </c>
    </row>
    <row r="29" spans="1:6" ht="12.75">
      <c r="A29" s="4" t="s">
        <v>1472</v>
      </c>
      <c r="B29" s="5">
        <v>0.1919027983552197</v>
      </c>
      <c r="C29" s="5">
        <v>0.1766432087409989</v>
      </c>
      <c r="D29" s="5">
        <v>0.14127656307219155</v>
      </c>
      <c r="E29" s="5">
        <v>0.16135080239693897</v>
      </c>
      <c r="F29" s="5">
        <v>0.18108539885068398</v>
      </c>
    </row>
    <row r="30" spans="1:6" ht="12.75">
      <c r="A30" s="4" t="s">
        <v>1813</v>
      </c>
      <c r="B30" s="5">
        <v>0</v>
      </c>
      <c r="C30" s="5">
        <v>0.050340115990742465</v>
      </c>
      <c r="D30" s="5">
        <v>0</v>
      </c>
      <c r="E30" s="5">
        <v>0</v>
      </c>
      <c r="F30" s="5">
        <v>0</v>
      </c>
    </row>
    <row r="31" spans="1:6" ht="12.75">
      <c r="A31" s="4" t="s">
        <v>1498</v>
      </c>
      <c r="B31" s="5">
        <v>0</v>
      </c>
      <c r="C31" s="5">
        <v>0</v>
      </c>
      <c r="D31" s="5">
        <v>0</v>
      </c>
      <c r="E31" s="5">
        <v>0.00016257410848479205</v>
      </c>
      <c r="F31" s="5">
        <v>0</v>
      </c>
    </row>
    <row r="32" spans="1:6" ht="12.75">
      <c r="A32" s="4" t="s">
        <v>1521</v>
      </c>
      <c r="B32" s="5">
        <v>2.385021592257709E-05</v>
      </c>
      <c r="C32" s="5">
        <v>0</v>
      </c>
      <c r="D32" s="5">
        <v>0</v>
      </c>
      <c r="E32" s="5">
        <v>0.04104085972448498</v>
      </c>
      <c r="F32" s="5">
        <v>0.016849700408036933</v>
      </c>
    </row>
    <row r="33" spans="1:6" ht="12.75">
      <c r="A33" s="4" t="s">
        <v>1446</v>
      </c>
      <c r="B33" s="5">
        <v>8.855527516912232</v>
      </c>
      <c r="C33" s="5">
        <v>7.726759799328172</v>
      </c>
      <c r="D33" s="5">
        <v>8.407359849631844</v>
      </c>
      <c r="E33" s="5">
        <v>8.128330664866665</v>
      </c>
      <c r="F33" s="5">
        <v>7.914092227932007</v>
      </c>
    </row>
    <row r="34" spans="1:6" ht="12.75">
      <c r="A34" s="4" t="s">
        <v>1523</v>
      </c>
      <c r="B34" s="5">
        <v>0.008368398938928349</v>
      </c>
      <c r="C34" s="5">
        <v>0.014984102507087208</v>
      </c>
      <c r="D34" s="5">
        <v>0.0022396107634125827</v>
      </c>
      <c r="E34" s="5">
        <v>0.0011887762769232665</v>
      </c>
      <c r="F34" s="5">
        <v>0.014376473521522713</v>
      </c>
    </row>
    <row r="35" spans="1:6" ht="12.75">
      <c r="A35" s="4" t="s">
        <v>1552</v>
      </c>
      <c r="B35" s="5">
        <v>0.0015743340608355505</v>
      </c>
      <c r="C35" s="5">
        <v>0.00011032077670934995</v>
      </c>
      <c r="D35" s="5">
        <v>4.280925136582353E-05</v>
      </c>
      <c r="E35" s="5">
        <v>0.0025415785978352826</v>
      </c>
      <c r="F35" s="5">
        <v>0.00012887233419100414</v>
      </c>
    </row>
    <row r="36" spans="1:6" ht="12.75">
      <c r="A36" s="4" t="s">
        <v>1486</v>
      </c>
      <c r="B36" s="5">
        <v>0.0001764867441556859</v>
      </c>
      <c r="C36" s="5">
        <v>0.005482083464763242</v>
      </c>
      <c r="D36" s="5">
        <v>0.006631548207187979</v>
      </c>
      <c r="E36" s="5">
        <v>0.02757971884642724</v>
      </c>
      <c r="F36" s="5">
        <v>0.07362393144515114</v>
      </c>
    </row>
    <row r="37" spans="1:6" ht="12.75">
      <c r="A37" s="4" t="s">
        <v>1474</v>
      </c>
      <c r="B37" s="5">
        <v>0.021200589182176675</v>
      </c>
      <c r="C37" s="5">
        <v>0.03875853363185202</v>
      </c>
      <c r="D37" s="5">
        <v>0.00021983901487096768</v>
      </c>
      <c r="E37" s="5">
        <v>0.006028534409980987</v>
      </c>
      <c r="F37" s="5">
        <v>0.00017939917694106337</v>
      </c>
    </row>
    <row r="38" spans="1:6" ht="12.75">
      <c r="A38" s="4" t="s">
        <v>1467</v>
      </c>
      <c r="B38" s="5">
        <v>0.0041489944519679965</v>
      </c>
      <c r="C38" s="5">
        <v>0</v>
      </c>
      <c r="D38" s="5">
        <v>0.004446644382626036</v>
      </c>
      <c r="E38" s="5">
        <v>0.0010918554989758939</v>
      </c>
      <c r="F38" s="5">
        <v>0.42080075924371746</v>
      </c>
    </row>
    <row r="39" spans="1:6" ht="12.75">
      <c r="A39" s="4" t="s">
        <v>1463</v>
      </c>
      <c r="B39" s="5">
        <v>0.09216694752548629</v>
      </c>
      <c r="C39" s="5">
        <v>0.306724981723396</v>
      </c>
      <c r="D39" s="5">
        <v>0.09106258110688797</v>
      </c>
      <c r="E39" s="5">
        <v>1.5751663441946155</v>
      </c>
      <c r="F39" s="5">
        <v>3.944077399524913</v>
      </c>
    </row>
    <row r="40" spans="1:6" ht="12.75">
      <c r="A40" s="4" t="s">
        <v>1454</v>
      </c>
      <c r="B40" s="5">
        <v>1.4878571167100387</v>
      </c>
      <c r="C40" s="5">
        <v>1.1628079056129546</v>
      </c>
      <c r="D40" s="5">
        <v>1.0247985342215684</v>
      </c>
      <c r="E40" s="5">
        <v>1.1508194004537184</v>
      </c>
      <c r="F40" s="5">
        <v>1.7018377181587416</v>
      </c>
    </row>
    <row r="41" spans="1:6" ht="12.75">
      <c r="A41" s="4" t="s">
        <v>1535</v>
      </c>
      <c r="B41" s="5">
        <v>0.0003477845230759736</v>
      </c>
      <c r="C41" s="5">
        <v>0.00043394115923163604</v>
      </c>
      <c r="D41" s="5">
        <v>0</v>
      </c>
      <c r="E41" s="5">
        <v>0.007581761809865872</v>
      </c>
      <c r="F41" s="5">
        <v>0.006540086983826719</v>
      </c>
    </row>
    <row r="42" spans="1:6" ht="12.75">
      <c r="A42" s="4" t="s">
        <v>1814</v>
      </c>
      <c r="B42" s="5">
        <v>0.015554412286550683</v>
      </c>
      <c r="C42" s="5">
        <v>0</v>
      </c>
      <c r="D42" s="5">
        <v>0</v>
      </c>
      <c r="E42" s="5">
        <v>0</v>
      </c>
      <c r="F42" s="5">
        <v>0</v>
      </c>
    </row>
    <row r="43" spans="1:6" ht="12.75">
      <c r="A43" s="4" t="s">
        <v>1453</v>
      </c>
      <c r="B43" s="5">
        <v>0.31910219806447077</v>
      </c>
      <c r="C43" s="5">
        <v>0.4313406164176261</v>
      </c>
      <c r="D43" s="5">
        <v>0.15221854550434027</v>
      </c>
      <c r="E43" s="5">
        <v>0.25845199005868447</v>
      </c>
      <c r="F43" s="5">
        <v>0.14960077122382284</v>
      </c>
    </row>
    <row r="44" spans="1:6" ht="12.75">
      <c r="A44" s="4" t="s">
        <v>1788</v>
      </c>
      <c r="B44" s="5">
        <v>0</v>
      </c>
      <c r="C44" s="5">
        <v>0</v>
      </c>
      <c r="D44" s="5">
        <v>0</v>
      </c>
      <c r="E44" s="5">
        <v>0.0011335539352271288</v>
      </c>
      <c r="F44" s="5">
        <v>0</v>
      </c>
    </row>
    <row r="45" spans="1:6" ht="12.75">
      <c r="A45" s="4" t="s">
        <v>1444</v>
      </c>
      <c r="B45" s="5">
        <v>0.22468015271589464</v>
      </c>
      <c r="C45" s="5">
        <v>0.4068395290524915</v>
      </c>
      <c r="D45" s="5">
        <v>0.15631633860086985</v>
      </c>
      <c r="E45" s="5">
        <v>0.09165541475548078</v>
      </c>
      <c r="F45" s="5">
        <v>0.05409821686694006</v>
      </c>
    </row>
    <row r="46" spans="1:6" ht="12.75">
      <c r="A46" s="4" t="s">
        <v>1449</v>
      </c>
      <c r="B46" s="5">
        <v>2.9035548875080512</v>
      </c>
      <c r="C46" s="5">
        <v>2.8202924940537875</v>
      </c>
      <c r="D46" s="5">
        <v>2.7176476105140983</v>
      </c>
      <c r="E46" s="5">
        <v>3.752204924861552</v>
      </c>
      <c r="F46" s="5">
        <v>3.519744783088045</v>
      </c>
    </row>
    <row r="47" spans="1:6" ht="12.75">
      <c r="A47" s="4" t="s">
        <v>1496</v>
      </c>
      <c r="B47" s="5">
        <v>0.010460498673660435</v>
      </c>
      <c r="C47" s="5">
        <v>0</v>
      </c>
      <c r="D47" s="5">
        <v>0.006761547810241776</v>
      </c>
      <c r="E47" s="5">
        <v>0</v>
      </c>
      <c r="F47" s="5">
        <v>0</v>
      </c>
    </row>
    <row r="48" spans="1:6" ht="12.75">
      <c r="A48" s="4" t="s">
        <v>1485</v>
      </c>
      <c r="B48" s="5">
        <v>1.186971444729302</v>
      </c>
      <c r="C48" s="5">
        <v>1.5966720671776025</v>
      </c>
      <c r="D48" s="5">
        <v>1.9679216524850458</v>
      </c>
      <c r="E48" s="5">
        <v>0.7463006309904334</v>
      </c>
      <c r="F48" s="5">
        <v>2.1824468191900745</v>
      </c>
    </row>
    <row r="49" spans="1:6" ht="12.75">
      <c r="A49" s="4" t="s">
        <v>1542</v>
      </c>
      <c r="B49" s="5">
        <v>0</v>
      </c>
      <c r="C49" s="5">
        <v>0.7522245665625559</v>
      </c>
      <c r="D49" s="5">
        <v>0</v>
      </c>
      <c r="E49" s="5">
        <v>0.27990342874306007</v>
      </c>
      <c r="F49" s="5">
        <v>0.0013027058420406457</v>
      </c>
    </row>
    <row r="50" spans="1:6" ht="12.75">
      <c r="A50" s="4" t="s">
        <v>1450</v>
      </c>
      <c r="B50" s="5">
        <v>4.0225781636840905</v>
      </c>
      <c r="C50" s="5">
        <v>2.7409016769513936</v>
      </c>
      <c r="D50" s="5">
        <v>2.4385250323911762</v>
      </c>
      <c r="E50" s="5">
        <v>3.0152306323844416</v>
      </c>
      <c r="F50" s="5">
        <v>2.809077018803251</v>
      </c>
    </row>
    <row r="51" spans="1:6" ht="12.75">
      <c r="A51" s="4" t="s">
        <v>1497</v>
      </c>
      <c r="B51" s="5">
        <v>0.0018090495195414564</v>
      </c>
      <c r="C51" s="5">
        <v>0.0010584229065281315</v>
      </c>
      <c r="D51" s="5">
        <v>0</v>
      </c>
      <c r="E51" s="5">
        <v>0.001677391771363837</v>
      </c>
      <c r="F51" s="5">
        <v>0.0014060033874468852</v>
      </c>
    </row>
    <row r="52" spans="1:6" ht="12.75">
      <c r="A52" s="4" t="s">
        <v>1548</v>
      </c>
      <c r="B52" s="5">
        <v>0.004643041572751929</v>
      </c>
      <c r="C52" s="5">
        <v>0.014401894082773632</v>
      </c>
      <c r="D52" s="5">
        <v>0.00014004045027755466</v>
      </c>
      <c r="E52" s="5">
        <v>0.00013495344452635563</v>
      </c>
      <c r="F52" s="5">
        <v>0.0006294178128371757</v>
      </c>
    </row>
    <row r="53" spans="1:6" ht="12.75">
      <c r="A53" s="4" t="s">
        <v>1458</v>
      </c>
      <c r="B53" s="5">
        <v>6.940778803428874</v>
      </c>
      <c r="C53" s="5">
        <v>7.422637842215634</v>
      </c>
      <c r="D53" s="5">
        <v>6.2112030606182245</v>
      </c>
      <c r="E53" s="5">
        <v>7.77238193336685</v>
      </c>
      <c r="F53" s="5">
        <v>7.592117552706353</v>
      </c>
    </row>
    <row r="54" spans="1:6" ht="12.75">
      <c r="A54" s="4" t="s">
        <v>1477</v>
      </c>
      <c r="B54" s="5">
        <v>0.04639413620759935</v>
      </c>
      <c r="C54" s="5">
        <v>0.004451357757208734</v>
      </c>
      <c r="D54" s="5">
        <v>0.0020517059635490713</v>
      </c>
      <c r="E54" s="5">
        <v>0.006973083784236776</v>
      </c>
      <c r="F54" s="5">
        <v>0.0022846866615927803</v>
      </c>
    </row>
    <row r="55" spans="1:6" ht="12.75">
      <c r="A55" s="4" t="s">
        <v>1789</v>
      </c>
      <c r="B55" s="5">
        <v>0.007721228806986324</v>
      </c>
      <c r="C55" s="5">
        <v>0</v>
      </c>
      <c r="D55" s="5">
        <v>2.7979510983577704E-05</v>
      </c>
      <c r="E55" s="5">
        <v>0</v>
      </c>
      <c r="F55" s="5">
        <v>0</v>
      </c>
    </row>
    <row r="56" spans="1:6" ht="12.75">
      <c r="A56" s="4" t="s">
        <v>1551</v>
      </c>
      <c r="B56" s="5">
        <v>0.00449885126956788</v>
      </c>
      <c r="C56" s="5">
        <v>0</v>
      </c>
      <c r="D56" s="5">
        <v>0</v>
      </c>
      <c r="E56" s="5">
        <v>0</v>
      </c>
      <c r="F56" s="5">
        <v>0.00017678884559265662</v>
      </c>
    </row>
    <row r="57" spans="1:6" ht="12.75">
      <c r="A57" s="4" t="s">
        <v>1815</v>
      </c>
      <c r="B57" s="5">
        <v>0</v>
      </c>
      <c r="C57" s="5">
        <v>0</v>
      </c>
      <c r="D57" s="5">
        <v>0</v>
      </c>
      <c r="E57" s="5">
        <v>0.009764769932247858</v>
      </c>
      <c r="F57" s="5">
        <v>0</v>
      </c>
    </row>
    <row r="58" spans="1:6" ht="12.75">
      <c r="A58" s="4" t="s">
        <v>1476</v>
      </c>
      <c r="B58" s="5">
        <v>0.605351555808837</v>
      </c>
      <c r="C58" s="5">
        <v>0.6136513840367582</v>
      </c>
      <c r="D58" s="5">
        <v>1.2005636875374712</v>
      </c>
      <c r="E58" s="5">
        <v>0.4064483004012159</v>
      </c>
      <c r="F58" s="5">
        <v>0.623223961080326</v>
      </c>
    </row>
    <row r="59" spans="1:6" ht="12.75">
      <c r="A59" s="4" t="s">
        <v>1537</v>
      </c>
      <c r="B59" s="5">
        <v>0</v>
      </c>
      <c r="C59" s="5">
        <v>0</v>
      </c>
      <c r="D59" s="5">
        <v>0</v>
      </c>
      <c r="E59" s="5">
        <v>0.00419197053424343</v>
      </c>
      <c r="F59" s="5">
        <v>0.005033581247463462</v>
      </c>
    </row>
    <row r="60" spans="1:6" ht="12.75">
      <c r="A60" s="4" t="s">
        <v>1546</v>
      </c>
      <c r="B60" s="5">
        <v>0.00022242702275735213</v>
      </c>
      <c r="C60" s="5">
        <v>0.4017026728073207</v>
      </c>
      <c r="D60" s="5">
        <v>0.0024981706235337234</v>
      </c>
      <c r="E60" s="5">
        <v>0.00025896694700398235</v>
      </c>
      <c r="F60" s="5">
        <v>0.0009837219292257908</v>
      </c>
    </row>
    <row r="61" spans="1:6" ht="12.75">
      <c r="A61" s="4" t="s">
        <v>1553</v>
      </c>
      <c r="B61" s="5">
        <v>0</v>
      </c>
      <c r="C61" s="5">
        <v>0</v>
      </c>
      <c r="D61" s="5">
        <v>0</v>
      </c>
      <c r="E61" s="5">
        <v>0</v>
      </c>
      <c r="F61" s="5">
        <v>8.525452984478036E-05</v>
      </c>
    </row>
    <row r="62" spans="1:6" ht="12.75">
      <c r="A62" s="4" t="s">
        <v>1816</v>
      </c>
      <c r="B62" s="5">
        <v>0.000336130690713622</v>
      </c>
      <c r="C62" s="5">
        <v>0</v>
      </c>
      <c r="D62" s="5">
        <v>0.0013030457972351903</v>
      </c>
      <c r="E62" s="5">
        <v>0</v>
      </c>
      <c r="F62" s="5">
        <v>0</v>
      </c>
    </row>
    <row r="63" spans="1:6" ht="12.75">
      <c r="A63" s="4" t="s">
        <v>1483</v>
      </c>
      <c r="B63" s="5">
        <v>0.10540953465267165</v>
      </c>
      <c r="C63" s="5">
        <v>0.041586712929127814</v>
      </c>
      <c r="D63" s="5">
        <v>7.937187705091345E-06</v>
      </c>
      <c r="E63" s="5">
        <v>0.008533000050101928</v>
      </c>
      <c r="F63" s="5">
        <v>0</v>
      </c>
    </row>
    <row r="64" spans="1:6" ht="12.75">
      <c r="A64" s="4" t="s">
        <v>1488</v>
      </c>
      <c r="B64" s="5">
        <v>0</v>
      </c>
      <c r="C64" s="5">
        <v>0.0002756296732276076</v>
      </c>
      <c r="D64" s="5">
        <v>0</v>
      </c>
      <c r="E64" s="5">
        <v>0.0007291317137953472</v>
      </c>
      <c r="F64" s="5">
        <v>0.0022510358731987127</v>
      </c>
    </row>
    <row r="65" spans="1:6" ht="12.75">
      <c r="A65" s="4" t="s">
        <v>1817</v>
      </c>
      <c r="B65" s="5">
        <v>0</v>
      </c>
      <c r="C65" s="5">
        <v>0</v>
      </c>
      <c r="D65" s="5">
        <v>0.0010597583377197357</v>
      </c>
      <c r="E65" s="5">
        <v>0</v>
      </c>
      <c r="F65" s="5">
        <v>0</v>
      </c>
    </row>
    <row r="66" spans="1:6" ht="12.75">
      <c r="A66" s="4" t="s">
        <v>1539</v>
      </c>
      <c r="B66" s="5">
        <v>0.0007720754597713118</v>
      </c>
      <c r="C66" s="5">
        <v>0</v>
      </c>
      <c r="D66" s="5">
        <v>0.001964948494866743</v>
      </c>
      <c r="E66" s="5">
        <v>0.00401443712119558</v>
      </c>
      <c r="F66" s="5">
        <v>0.002912792346687124</v>
      </c>
    </row>
    <row r="67" spans="1:6" ht="12.75">
      <c r="A67" s="4" t="s">
        <v>1509</v>
      </c>
      <c r="B67" s="5">
        <v>0.3321078564989326</v>
      </c>
      <c r="C67" s="5">
        <v>0.7022707956507699</v>
      </c>
      <c r="D67" s="5">
        <v>0.34894854440322903</v>
      </c>
      <c r="E67" s="5">
        <v>0.6338440231310218</v>
      </c>
      <c r="F67" s="5">
        <v>0.6166685226611084</v>
      </c>
    </row>
    <row r="68" spans="1:6" ht="12.75">
      <c r="A68" s="4" t="s">
        <v>1522</v>
      </c>
      <c r="B68" s="5">
        <v>0.015132041339518567</v>
      </c>
      <c r="C68" s="5">
        <v>0.02221056017724993</v>
      </c>
      <c r="D68" s="5">
        <v>0.00951456581249642</v>
      </c>
      <c r="E68" s="5">
        <v>0.01108845614622419</v>
      </c>
      <c r="F68" s="5">
        <v>0.01575090437212576</v>
      </c>
    </row>
    <row r="69" spans="1:6" ht="12.75">
      <c r="A69" s="4" t="s">
        <v>1443</v>
      </c>
      <c r="B69" s="5">
        <v>17.455515902168724</v>
      </c>
      <c r="C69" s="5">
        <v>17.16479812378355</v>
      </c>
      <c r="D69" s="5">
        <v>22.715608302744688</v>
      </c>
      <c r="E69" s="5">
        <v>20.139628894041742</v>
      </c>
      <c r="F69" s="5">
        <v>10.030633819100865</v>
      </c>
    </row>
    <row r="70" spans="1:6" ht="12.75">
      <c r="A70" s="4" t="s">
        <v>1456</v>
      </c>
      <c r="B70" s="5">
        <v>1.5443480925280324</v>
      </c>
      <c r="C70" s="5">
        <v>1.230917251567478</v>
      </c>
      <c r="D70" s="5">
        <v>1.4065035719028065</v>
      </c>
      <c r="E70" s="5">
        <v>2.150326212037314</v>
      </c>
      <c r="F70" s="5">
        <v>1.1069319638221977</v>
      </c>
    </row>
    <row r="71" spans="1:6" ht="12.75">
      <c r="A71" s="4" t="s">
        <v>1487</v>
      </c>
      <c r="B71" s="5">
        <v>0.01778542158578972</v>
      </c>
      <c r="C71" s="5">
        <v>0.022089859738306176</v>
      </c>
      <c r="D71" s="5">
        <v>0.009038387511408157</v>
      </c>
      <c r="E71" s="5">
        <v>0.0006141993411106099</v>
      </c>
      <c r="F71" s="5">
        <v>0.08034735102656503</v>
      </c>
    </row>
    <row r="72" spans="1:6" ht="12.75">
      <c r="A72" s="4" t="s">
        <v>1513</v>
      </c>
      <c r="B72" s="5">
        <v>0.07539476415166296</v>
      </c>
      <c r="C72" s="5">
        <v>0.10085376980189739</v>
      </c>
      <c r="D72" s="5">
        <v>0.023458194882038694</v>
      </c>
      <c r="E72" s="5">
        <v>0.03251007514177463</v>
      </c>
      <c r="F72" s="5">
        <v>0.09082431391634033</v>
      </c>
    </row>
    <row r="73" spans="1:6" ht="12.75">
      <c r="A73" s="4" t="s">
        <v>1538</v>
      </c>
      <c r="B73" s="5">
        <v>0.0594673652455977</v>
      </c>
      <c r="C73" s="5">
        <v>0.007102149790055766</v>
      </c>
      <c r="D73" s="5">
        <v>0.0034706584838629312</v>
      </c>
      <c r="E73" s="5">
        <v>0.026925535749365976</v>
      </c>
      <c r="F73" s="5">
        <v>0.0042255884481075656</v>
      </c>
    </row>
    <row r="74" spans="1:6" ht="12.75">
      <c r="A74" s="4" t="s">
        <v>1543</v>
      </c>
      <c r="B74" s="5">
        <v>0.9136066311084984</v>
      </c>
      <c r="C74" s="5">
        <v>0.02518131581374454</v>
      </c>
      <c r="D74" s="5">
        <v>0</v>
      </c>
      <c r="E74" s="5">
        <v>0.006530715865366152</v>
      </c>
      <c r="F74" s="5">
        <v>0.001251723650376445</v>
      </c>
    </row>
    <row r="75" spans="1:6" ht="12.75">
      <c r="A75" s="4" t="s">
        <v>1481</v>
      </c>
      <c r="B75" s="5">
        <v>0.9905472450978403</v>
      </c>
      <c r="C75" s="5">
        <v>1.3406412930512661</v>
      </c>
      <c r="D75" s="5">
        <v>0.8134641389481829</v>
      </c>
      <c r="E75" s="5">
        <v>0.6445324845050313</v>
      </c>
      <c r="F75" s="5">
        <v>0.9690169627907393</v>
      </c>
    </row>
    <row r="76" spans="1:6" ht="12.75">
      <c r="A76" s="4" t="s">
        <v>1499</v>
      </c>
      <c r="B76" s="5">
        <v>0.3798708297388172</v>
      </c>
      <c r="C76" s="5">
        <v>0.2198463604332899</v>
      </c>
      <c r="D76" s="5">
        <v>0.19146299124821795</v>
      </c>
      <c r="E76" s="5">
        <v>0.35631042845351985</v>
      </c>
      <c r="F76" s="5">
        <v>0.2863823780800784</v>
      </c>
    </row>
    <row r="77" spans="1:6" ht="12.75">
      <c r="A77" s="4" t="s">
        <v>1528</v>
      </c>
      <c r="B77" s="5">
        <v>0.0009628543135281622</v>
      </c>
      <c r="C77" s="5">
        <v>0.00529738815517852</v>
      </c>
      <c r="D77" s="5">
        <v>0.002364612814106195</v>
      </c>
      <c r="E77" s="5">
        <v>0.00848193079107691</v>
      </c>
      <c r="F77" s="5">
        <v>0.009697413547737435</v>
      </c>
    </row>
    <row r="78" spans="1:6" ht="12.75">
      <c r="A78" s="4" t="s">
        <v>1555</v>
      </c>
      <c r="B78" s="5">
        <v>0.0018684520415161766</v>
      </c>
      <c r="C78" s="5">
        <v>0.00019041186900746205</v>
      </c>
      <c r="D78" s="5">
        <v>1.9523902910690638E-05</v>
      </c>
      <c r="E78" s="5">
        <v>0.005172487364229209</v>
      </c>
      <c r="F78" s="5">
        <v>4.7737571424982656E-05</v>
      </c>
    </row>
    <row r="79" spans="1:6" ht="12.75">
      <c r="A79" s="4" t="s">
        <v>1501</v>
      </c>
      <c r="B79" s="5">
        <v>0.02057363961259078</v>
      </c>
      <c r="C79" s="5">
        <v>0.0036232284039963863</v>
      </c>
      <c r="D79" s="5">
        <v>0.004080811277247508</v>
      </c>
      <c r="E79" s="5">
        <v>0</v>
      </c>
      <c r="F79" s="5">
        <v>0.014031965480082051</v>
      </c>
    </row>
    <row r="80" spans="1:6" ht="12.75">
      <c r="A80" s="4" t="s">
        <v>1818</v>
      </c>
      <c r="B80" s="5">
        <v>0</v>
      </c>
      <c r="C80" s="5">
        <v>0.00017281870259501706</v>
      </c>
      <c r="D80" s="5">
        <v>0.0001404451539185671</v>
      </c>
      <c r="E80" s="5">
        <v>0</v>
      </c>
      <c r="F80" s="5">
        <v>0</v>
      </c>
    </row>
    <row r="81" spans="1:6" ht="12.75">
      <c r="A81" s="4" t="s">
        <v>1530</v>
      </c>
      <c r="B81" s="5">
        <v>0.0624220691209547</v>
      </c>
      <c r="C81" s="5">
        <v>0.029953552896307595</v>
      </c>
      <c r="D81" s="5">
        <v>0.018384677582090177</v>
      </c>
      <c r="E81" s="5">
        <v>0.015379643490257203</v>
      </c>
      <c r="F81" s="5">
        <v>0.00823931670396991</v>
      </c>
    </row>
    <row r="82" spans="1:6" ht="12.75">
      <c r="A82" s="4" t="s">
        <v>1464</v>
      </c>
      <c r="B82" s="5">
        <v>0.24575931040080867</v>
      </c>
      <c r="C82" s="5">
        <v>0.208746893564826</v>
      </c>
      <c r="D82" s="5">
        <v>0.11911039937596692</v>
      </c>
      <c r="E82" s="5">
        <v>0.10256903046675578</v>
      </c>
      <c r="F82" s="5">
        <v>0.13350564919073246</v>
      </c>
    </row>
    <row r="83" spans="1:6" ht="12.75">
      <c r="A83" s="4" t="s">
        <v>1492</v>
      </c>
      <c r="B83" s="5">
        <v>0.004786131152528877</v>
      </c>
      <c r="C83" s="5">
        <v>0.01802147309578511</v>
      </c>
      <c r="D83" s="5">
        <v>0</v>
      </c>
      <c r="E83" s="5">
        <v>0.2803235900483545</v>
      </c>
      <c r="F83" s="5">
        <v>0</v>
      </c>
    </row>
    <row r="84" spans="1:6" ht="12.75">
      <c r="A84" s="4" t="s">
        <v>1547</v>
      </c>
      <c r="B84" s="5">
        <v>0</v>
      </c>
      <c r="C84" s="5">
        <v>0.0005660424683491047</v>
      </c>
      <c r="D84" s="5">
        <v>0</v>
      </c>
      <c r="E84" s="5">
        <v>0</v>
      </c>
      <c r="F84" s="5">
        <v>0.0008744968489632441</v>
      </c>
    </row>
    <row r="85" spans="1:6" ht="12.75">
      <c r="A85" s="4" t="s">
        <v>1515</v>
      </c>
      <c r="B85" s="5">
        <v>0.007884782890552505</v>
      </c>
      <c r="C85" s="5">
        <v>0.02380003948971816</v>
      </c>
      <c r="D85" s="5">
        <v>0.021778293526467946</v>
      </c>
      <c r="E85" s="5">
        <v>0.04140372358778682</v>
      </c>
      <c r="F85" s="5">
        <v>0.03532150533246469</v>
      </c>
    </row>
    <row r="86" spans="1:6" ht="12.75">
      <c r="A86" s="4" t="s">
        <v>1502</v>
      </c>
      <c r="B86" s="5">
        <v>0.0006224878182182859</v>
      </c>
      <c r="C86" s="5">
        <v>0.02837577194177133</v>
      </c>
      <c r="D86" s="5">
        <v>0.0025496339376467675</v>
      </c>
      <c r="E86" s="5">
        <v>0.0030231981803172463</v>
      </c>
      <c r="F86" s="5">
        <v>0.00045227819748892785</v>
      </c>
    </row>
    <row r="87" spans="1:6" ht="12.75">
      <c r="A87" s="4" t="s">
        <v>1557</v>
      </c>
      <c r="B87" s="5">
        <v>0</v>
      </c>
      <c r="C87" s="5">
        <v>0.00447212700434578</v>
      </c>
      <c r="D87" s="5">
        <v>0.0058607142784196115</v>
      </c>
      <c r="E87" s="5">
        <v>0</v>
      </c>
      <c r="F87" s="5">
        <v>1.6590461413094787E-05</v>
      </c>
    </row>
    <row r="88" spans="1:6" ht="12.75">
      <c r="A88" s="4" t="s">
        <v>1445</v>
      </c>
      <c r="B88" s="5">
        <v>3.5697844795266374</v>
      </c>
      <c r="C88" s="5">
        <v>2.8097063791560766</v>
      </c>
      <c r="D88" s="5">
        <v>3.801118123302139</v>
      </c>
      <c r="E88" s="5">
        <v>5.49014678557701</v>
      </c>
      <c r="F88" s="5">
        <v>2.2893837473991487</v>
      </c>
    </row>
    <row r="89" spans="1:6" ht="12.75">
      <c r="A89" s="4" t="s">
        <v>1461</v>
      </c>
      <c r="B89" s="5">
        <v>0.02211952519244426</v>
      </c>
      <c r="C89" s="5">
        <v>0.03936614491373927</v>
      </c>
      <c r="D89" s="5">
        <v>0.005171491786702744</v>
      </c>
      <c r="E89" s="5">
        <v>0.004545105053035284</v>
      </c>
      <c r="F89" s="5">
        <v>0.033749336623636085</v>
      </c>
    </row>
    <row r="90" spans="1:6" ht="12.75">
      <c r="A90" s="4" t="s">
        <v>1819</v>
      </c>
      <c r="B90" s="5">
        <v>0</v>
      </c>
      <c r="C90" s="5">
        <v>0</v>
      </c>
      <c r="D90" s="5">
        <v>0</v>
      </c>
      <c r="E90" s="5">
        <v>0.05140897926847822</v>
      </c>
      <c r="F90" s="5">
        <v>0</v>
      </c>
    </row>
    <row r="91" spans="1:6" ht="12.75">
      <c r="A91" s="4" t="s">
        <v>1507</v>
      </c>
      <c r="B91" s="5">
        <v>0.7879412308895303</v>
      </c>
      <c r="C91" s="5">
        <v>0.8489505593798724</v>
      </c>
      <c r="D91" s="5">
        <v>1.114282984283027</v>
      </c>
      <c r="E91" s="5">
        <v>1.1317957080943948</v>
      </c>
      <c r="F91" s="5">
        <v>0.7218353952348704</v>
      </c>
    </row>
    <row r="92" spans="1:6" ht="12.75">
      <c r="A92" s="4" t="s">
        <v>1549</v>
      </c>
      <c r="B92" s="5">
        <v>0.002311585265262406</v>
      </c>
      <c r="C92" s="5">
        <v>0</v>
      </c>
      <c r="D92" s="5">
        <v>0</v>
      </c>
      <c r="E92" s="5">
        <v>0</v>
      </c>
      <c r="F92" s="5">
        <v>0.0005500277148436848</v>
      </c>
    </row>
    <row r="93" spans="1:6" ht="12.75">
      <c r="A93" s="4" t="s">
        <v>1795</v>
      </c>
      <c r="B93" s="5">
        <v>0.0015669096172969332</v>
      </c>
      <c r="C93" s="5">
        <v>0.003631032582564153</v>
      </c>
      <c r="D93" s="5">
        <v>9.360565384920909E-05</v>
      </c>
      <c r="E93" s="5">
        <v>0.01086775296689459</v>
      </c>
      <c r="F93" s="5">
        <v>0</v>
      </c>
    </row>
    <row r="94" spans="1:6" ht="12.75">
      <c r="A94" s="4" t="s">
        <v>1475</v>
      </c>
      <c r="B94" s="5">
        <v>1.2470194669672776</v>
      </c>
      <c r="C94" s="5">
        <v>1.1985139486606426</v>
      </c>
      <c r="D94" s="5">
        <v>1.151288693504053</v>
      </c>
      <c r="E94" s="5">
        <v>0.3702545951193114</v>
      </c>
      <c r="F94" s="5">
        <v>2.8219251008042616</v>
      </c>
    </row>
    <row r="95" spans="1:6" ht="12.75">
      <c r="A95" s="4" t="s">
        <v>1526</v>
      </c>
      <c r="B95" s="5">
        <v>0</v>
      </c>
      <c r="C95" s="5">
        <v>0.006890741830690191</v>
      </c>
      <c r="D95" s="5">
        <v>0.018946696990757475</v>
      </c>
      <c r="E95" s="5">
        <v>0.005592420919695746</v>
      </c>
      <c r="F95" s="5">
        <v>0.010597805144384125</v>
      </c>
    </row>
    <row r="96" spans="1:6" ht="12.75">
      <c r="A96" s="4" t="s">
        <v>1473</v>
      </c>
      <c r="B96" s="5">
        <v>4.184199469464174E-06</v>
      </c>
      <c r="C96" s="5">
        <v>0</v>
      </c>
      <c r="D96" s="5">
        <v>0</v>
      </c>
      <c r="E96" s="5">
        <v>0.00034552880208770247</v>
      </c>
      <c r="F96" s="5">
        <v>0.00373372777975291</v>
      </c>
    </row>
    <row r="97" spans="1:6" ht="12.75">
      <c r="A97" s="4" t="s">
        <v>1796</v>
      </c>
      <c r="B97" s="5">
        <v>0.0002877744553382871</v>
      </c>
      <c r="C97" s="5">
        <v>0</v>
      </c>
      <c r="D97" s="5">
        <v>0</v>
      </c>
      <c r="E97" s="5">
        <v>0</v>
      </c>
      <c r="F97" s="5">
        <v>0</v>
      </c>
    </row>
    <row r="98" spans="1:6" ht="12.75">
      <c r="A98" s="4" t="s">
        <v>1524</v>
      </c>
      <c r="B98" s="5">
        <v>0</v>
      </c>
      <c r="C98" s="5">
        <v>0</v>
      </c>
      <c r="D98" s="5">
        <v>0</v>
      </c>
      <c r="E98" s="5">
        <v>0.01192259788242811</v>
      </c>
      <c r="F98" s="5">
        <v>0.01362787901789929</v>
      </c>
    </row>
    <row r="99" spans="1:6" ht="12.75">
      <c r="A99" s="4" t="s">
        <v>1532</v>
      </c>
      <c r="B99" s="5">
        <v>0.22873661424199376</v>
      </c>
      <c r="C99" s="5">
        <v>0</v>
      </c>
      <c r="D99" s="5">
        <v>0</v>
      </c>
      <c r="E99" s="5">
        <v>0</v>
      </c>
      <c r="F99" s="5">
        <v>0.007776941729419918</v>
      </c>
    </row>
    <row r="100" spans="1:6" ht="12.75">
      <c r="A100" s="4" t="s">
        <v>1447</v>
      </c>
      <c r="B100" s="5">
        <v>0.07650623648447728</v>
      </c>
      <c r="C100" s="5">
        <v>0.09996498345338686</v>
      </c>
      <c r="D100" s="5">
        <v>0.04311213237017186</v>
      </c>
      <c r="E100" s="5">
        <v>0.0532643207206757</v>
      </c>
      <c r="F100" s="5">
        <v>0.05285943644278998</v>
      </c>
    </row>
    <row r="101" spans="1:6" ht="12.75">
      <c r="A101" s="4" t="s">
        <v>1442</v>
      </c>
      <c r="B101" s="5">
        <v>1.7913681310321865</v>
      </c>
      <c r="C101" s="5">
        <v>2.2842635153241075</v>
      </c>
      <c r="D101" s="5">
        <v>1.9809573207198479</v>
      </c>
      <c r="E101" s="5">
        <v>2.0657391417263598</v>
      </c>
      <c r="F101" s="5">
        <v>1.5309146802436013</v>
      </c>
    </row>
    <row r="102" spans="1:6" ht="12.75">
      <c r="A102" s="4" t="s">
        <v>1505</v>
      </c>
      <c r="B102" s="5">
        <v>0.05119526325208015</v>
      </c>
      <c r="C102" s="5">
        <v>0.08907510643842607</v>
      </c>
      <c r="D102" s="5">
        <v>0.04032400307943758</v>
      </c>
      <c r="E102" s="5">
        <v>0.04215366335367193</v>
      </c>
      <c r="F102" s="5">
        <v>1.5334377682806015</v>
      </c>
    </row>
    <row r="103" spans="1:6" ht="12.75">
      <c r="A103" s="4" t="s">
        <v>1531</v>
      </c>
      <c r="B103" s="5">
        <v>0.040268113085242155</v>
      </c>
      <c r="C103" s="5">
        <v>0.03934247411303216</v>
      </c>
      <c r="D103" s="5">
        <v>0.03747267386914724</v>
      </c>
      <c r="E103" s="5">
        <v>0.0025519113891263106</v>
      </c>
      <c r="F103" s="5">
        <v>0.008195645276882334</v>
      </c>
    </row>
    <row r="104" spans="1:6" ht="12.75">
      <c r="A104" s="4" t="s">
        <v>1820</v>
      </c>
      <c r="B104" s="5">
        <v>0</v>
      </c>
      <c r="C104" s="5">
        <v>1.846718810624971E-05</v>
      </c>
      <c r="D104" s="5">
        <v>0</v>
      </c>
      <c r="E104" s="5">
        <v>0</v>
      </c>
      <c r="F104" s="5">
        <v>0</v>
      </c>
    </row>
    <row r="105" spans="1:6" ht="12.75">
      <c r="A105" s="4" t="s">
        <v>1495</v>
      </c>
      <c r="B105" s="5">
        <v>6.969593161623345E-05</v>
      </c>
      <c r="C105" s="5">
        <v>2.7962630348940794E-05</v>
      </c>
      <c r="D105" s="5">
        <v>4.99342338377916E-05</v>
      </c>
      <c r="E105" s="5">
        <v>3.7146234638855966E-05</v>
      </c>
      <c r="F105" s="5">
        <v>0</v>
      </c>
    </row>
    <row r="106" spans="1:6" ht="12.75">
      <c r="A106" s="4" t="s">
        <v>1506</v>
      </c>
      <c r="B106" s="5">
        <v>0.4596572734338998</v>
      </c>
      <c r="C106" s="5">
        <v>1.2350832811541488</v>
      </c>
      <c r="D106" s="5">
        <v>1.6274723979202517</v>
      </c>
      <c r="E106" s="5">
        <v>1.240473111629006</v>
      </c>
      <c r="F106" s="5">
        <v>0.7930736776160174</v>
      </c>
    </row>
    <row r="107" spans="1:6" ht="12.75">
      <c r="A107" s="4" t="s">
        <v>1540</v>
      </c>
      <c r="B107" s="5">
        <v>0</v>
      </c>
      <c r="C107" s="5">
        <v>0.010640857494505761</v>
      </c>
      <c r="D107" s="5">
        <v>0.0007784247700982113</v>
      </c>
      <c r="E107" s="5">
        <v>0.004370316271724667</v>
      </c>
      <c r="F107" s="5">
        <v>0.00251561314535876</v>
      </c>
    </row>
    <row r="108" spans="1:6" ht="12.75">
      <c r="A108" s="4" t="s">
        <v>1821</v>
      </c>
      <c r="B108" s="5">
        <v>0</v>
      </c>
      <c r="C108" s="5">
        <v>0</v>
      </c>
      <c r="D108" s="5">
        <v>0</v>
      </c>
      <c r="E108" s="5">
        <v>0.0036506600110482153</v>
      </c>
      <c r="F108" s="5">
        <v>0</v>
      </c>
    </row>
    <row r="109" spans="1:6" ht="12.75">
      <c r="A109" s="4" t="s">
        <v>1750</v>
      </c>
      <c r="B109" s="5">
        <v>0.00017155217824803114</v>
      </c>
      <c r="C109" s="5">
        <v>0.002376093161025914</v>
      </c>
      <c r="D109" s="5">
        <v>0.0016547882210287384</v>
      </c>
      <c r="E109" s="5">
        <v>8.10180827819821E-05</v>
      </c>
      <c r="F109" s="5">
        <v>0</v>
      </c>
    </row>
    <row r="110" spans="1:6" ht="12.75">
      <c r="A110" s="4" t="s">
        <v>1460</v>
      </c>
      <c r="B110" s="5">
        <v>7.836927927330099</v>
      </c>
      <c r="C110" s="5">
        <v>9.996804634237096</v>
      </c>
      <c r="D110" s="5">
        <v>6.203765703732939</v>
      </c>
      <c r="E110" s="5">
        <v>6.50115806385953</v>
      </c>
      <c r="F110" s="5">
        <v>5.139745931848341</v>
      </c>
    </row>
    <row r="111" spans="1:6" ht="12.75">
      <c r="A111" s="4" t="s">
        <v>1822</v>
      </c>
      <c r="B111" s="5">
        <v>0</v>
      </c>
      <c r="C111" s="5">
        <v>0.010336112746035285</v>
      </c>
      <c r="D111" s="5">
        <v>0</v>
      </c>
      <c r="E111" s="5">
        <v>0</v>
      </c>
      <c r="F111" s="5">
        <v>0</v>
      </c>
    </row>
    <row r="112" spans="1:6" ht="12.75">
      <c r="A112" s="4" t="s">
        <v>1541</v>
      </c>
      <c r="B112" s="5">
        <v>0</v>
      </c>
      <c r="C112" s="5">
        <v>0</v>
      </c>
      <c r="D112" s="5">
        <v>0</v>
      </c>
      <c r="E112" s="5">
        <v>6.12299494119633E-05</v>
      </c>
      <c r="F112" s="5">
        <v>0.001618014375136021</v>
      </c>
    </row>
    <row r="113" spans="1:6" ht="12.75">
      <c r="A113" s="4" t="s">
        <v>1489</v>
      </c>
      <c r="B113" s="5">
        <v>0.4143967875514008</v>
      </c>
      <c r="C113" s="5">
        <v>0.6381042298464293</v>
      </c>
      <c r="D113" s="5">
        <v>0.485318262660363</v>
      </c>
      <c r="E113" s="5">
        <v>0.2487924664145348</v>
      </c>
      <c r="F113" s="5">
        <v>0.6310844052683622</v>
      </c>
    </row>
    <row r="114" spans="1:6" ht="12.75">
      <c r="A114" s="4" t="s">
        <v>1466</v>
      </c>
      <c r="B114" s="5">
        <v>0.46134136635707346</v>
      </c>
      <c r="C114" s="5">
        <v>0.42566808442510884</v>
      </c>
      <c r="D114" s="5">
        <v>0.04678956983259323</v>
      </c>
      <c r="E114" s="5">
        <v>0.07894720840042206</v>
      </c>
      <c r="F114" s="5">
        <v>0.13270209881922915</v>
      </c>
    </row>
    <row r="115" spans="1:6" ht="12.75">
      <c r="A115" s="4" t="s">
        <v>1556</v>
      </c>
      <c r="B115" s="5">
        <v>0</v>
      </c>
      <c r="C115" s="5">
        <v>0.00016537780393656456</v>
      </c>
      <c r="D115" s="5">
        <v>0</v>
      </c>
      <c r="E115" s="5">
        <v>0</v>
      </c>
      <c r="F115" s="5">
        <v>2.1831269670195623E-05</v>
      </c>
    </row>
    <row r="116" spans="1:6" ht="12.75">
      <c r="A116" s="4" t="s">
        <v>1533</v>
      </c>
      <c r="B116" s="5">
        <v>0</v>
      </c>
      <c r="C116" s="5">
        <v>0</v>
      </c>
      <c r="D116" s="5">
        <v>0</v>
      </c>
      <c r="E116" s="5">
        <v>0</v>
      </c>
      <c r="F116" s="5">
        <v>0.007776778787388181</v>
      </c>
    </row>
    <row r="117" spans="1:6" ht="12.75">
      <c r="A117" s="4" t="s">
        <v>1480</v>
      </c>
      <c r="B117" s="5">
        <v>0.015554885937930626</v>
      </c>
      <c r="C117" s="5">
        <v>0.0065046852633290405</v>
      </c>
      <c r="D117" s="5">
        <v>0.005234903551127676</v>
      </c>
      <c r="E117" s="5">
        <v>0.010667368718503947</v>
      </c>
      <c r="F117" s="5">
        <v>0.009385281495486187</v>
      </c>
    </row>
    <row r="118" spans="1:6" ht="12.75">
      <c r="A118" s="4" t="s">
        <v>1478</v>
      </c>
      <c r="B118" s="5">
        <v>0.8205375263827746</v>
      </c>
      <c r="C118" s="5">
        <v>0.7283070056341885</v>
      </c>
      <c r="D118" s="5">
        <v>0.7310152634369498</v>
      </c>
      <c r="E118" s="5">
        <v>1.1577326687630887</v>
      </c>
      <c r="F118" s="5">
        <v>1.0711761798793102</v>
      </c>
    </row>
    <row r="119" spans="1:6" ht="12.75">
      <c r="A119" s="4" t="s">
        <v>1494</v>
      </c>
      <c r="B119" s="5">
        <v>0.5394999335382022</v>
      </c>
      <c r="C119" s="5">
        <v>0.22217647663541373</v>
      </c>
      <c r="D119" s="5">
        <v>0.14571366166180066</v>
      </c>
      <c r="E119" s="5">
        <v>0.6614092628806877</v>
      </c>
      <c r="F119" s="5">
        <v>4.008523444462638</v>
      </c>
    </row>
    <row r="120" spans="1:6" ht="12.75">
      <c r="A120" s="4" t="s">
        <v>1554</v>
      </c>
      <c r="B120" s="5">
        <v>0</v>
      </c>
      <c r="C120" s="5">
        <v>0</v>
      </c>
      <c r="D120" s="5">
        <v>0</v>
      </c>
      <c r="E120" s="5">
        <v>0.000816949925894162</v>
      </c>
      <c r="F120" s="5">
        <v>6.537856455541377E-05</v>
      </c>
    </row>
    <row r="121" spans="1:6" ht="12.75">
      <c r="A121" s="4" t="s">
        <v>1529</v>
      </c>
      <c r="B121" s="5">
        <v>0</v>
      </c>
      <c r="C121" s="5">
        <v>0</v>
      </c>
      <c r="D121" s="5">
        <v>0</v>
      </c>
      <c r="E121" s="5">
        <v>0</v>
      </c>
      <c r="F121" s="5">
        <v>0.009385461027979337</v>
      </c>
    </row>
    <row r="122" spans="1:6" ht="12.75">
      <c r="A122" s="4" t="s">
        <v>1465</v>
      </c>
      <c r="B122" s="5">
        <v>0.26577910731417526</v>
      </c>
      <c r="C122" s="5">
        <v>0.6672889842505325</v>
      </c>
      <c r="D122" s="5">
        <v>0.2160456687289004</v>
      </c>
      <c r="E122" s="5">
        <v>0.1948452869522559</v>
      </c>
      <c r="F122" s="5">
        <v>0.37874058769580027</v>
      </c>
    </row>
    <row r="123" spans="1:6" ht="12.75">
      <c r="A123" s="4" t="s">
        <v>1823</v>
      </c>
      <c r="B123" s="5">
        <v>0.001515185380295311</v>
      </c>
      <c r="C123" s="5">
        <v>0</v>
      </c>
      <c r="D123" s="5">
        <v>0</v>
      </c>
      <c r="E123" s="5">
        <v>0</v>
      </c>
      <c r="F123" s="5">
        <v>0</v>
      </c>
    </row>
    <row r="124" spans="1:6" ht="12.75">
      <c r="A124" s="4" t="s">
        <v>1799</v>
      </c>
      <c r="B124" s="5">
        <v>0.002573742935662108</v>
      </c>
      <c r="C124" s="5">
        <v>0</v>
      </c>
      <c r="D124" s="5">
        <v>0</v>
      </c>
      <c r="E124" s="5">
        <v>0.0028071025280389417</v>
      </c>
      <c r="F124" s="5">
        <v>0</v>
      </c>
    </row>
    <row r="125" spans="1:6" ht="12.75">
      <c r="A125" s="4" t="s">
        <v>1448</v>
      </c>
      <c r="B125" s="5">
        <v>1.5585981102160875</v>
      </c>
      <c r="C125" s="5">
        <v>0.8964453081582613</v>
      </c>
      <c r="D125" s="5">
        <v>1.0627954194683122</v>
      </c>
      <c r="E125" s="5">
        <v>1.5722567205869828</v>
      </c>
      <c r="F125" s="5">
        <v>0.454313453080856</v>
      </c>
    </row>
    <row r="126" spans="1:6" ht="12.75">
      <c r="A126" s="4" t="s">
        <v>1503</v>
      </c>
      <c r="B126" s="5">
        <v>0.015355010355580529</v>
      </c>
      <c r="C126" s="5">
        <v>0.015655824424078185</v>
      </c>
      <c r="D126" s="5">
        <v>0.01357826861804572</v>
      </c>
      <c r="E126" s="5">
        <v>0.028543795650785537</v>
      </c>
      <c r="F126" s="5">
        <v>0.029647662924339402</v>
      </c>
    </row>
    <row r="127" spans="1:6" ht="12.75">
      <c r="A127" s="4" t="s">
        <v>1824</v>
      </c>
      <c r="B127" s="5">
        <v>0.0042366514782268515</v>
      </c>
      <c r="C127" s="5">
        <v>0.006525779477850822</v>
      </c>
      <c r="D127" s="5">
        <v>0.0005506006026461804</v>
      </c>
      <c r="E127" s="5">
        <v>0.0008485223777533438</v>
      </c>
      <c r="F127" s="5">
        <v>0</v>
      </c>
    </row>
    <row r="128" spans="1:6" ht="12.75">
      <c r="A128" s="4" t="s">
        <v>1825</v>
      </c>
      <c r="B128" s="5">
        <v>0</v>
      </c>
      <c r="C128" s="5">
        <v>0</v>
      </c>
      <c r="D128" s="5">
        <v>4.769607281275526E-05</v>
      </c>
      <c r="E128" s="5">
        <v>0</v>
      </c>
      <c r="F128" s="5">
        <v>0</v>
      </c>
    </row>
    <row r="129" spans="1:6" ht="12.75">
      <c r="A129" s="4" t="s">
        <v>1800</v>
      </c>
      <c r="B129" s="5">
        <v>0.0009514032753667639</v>
      </c>
      <c r="C129" s="5">
        <v>0</v>
      </c>
      <c r="D129" s="5">
        <v>0</v>
      </c>
      <c r="E129" s="5">
        <v>0</v>
      </c>
      <c r="F129" s="5">
        <v>0</v>
      </c>
    </row>
    <row r="130" spans="1:6" ht="12.75">
      <c r="A130" s="4" t="s">
        <v>1491</v>
      </c>
      <c r="B130" s="5">
        <v>0</v>
      </c>
      <c r="C130" s="5">
        <v>0</v>
      </c>
      <c r="D130" s="5">
        <v>0.0008851102457712933</v>
      </c>
      <c r="E130" s="5">
        <v>0.001347554978637239</v>
      </c>
      <c r="F130" s="5">
        <v>0.0023858822547896284</v>
      </c>
    </row>
    <row r="131" spans="1:6" ht="12.75">
      <c r="A131" s="4" t="s">
        <v>1508</v>
      </c>
      <c r="B131" s="5">
        <v>0.1749874316755513</v>
      </c>
      <c r="C131" s="5">
        <v>0.11738755301403271</v>
      </c>
      <c r="D131" s="5">
        <v>0.21372758219023372</v>
      </c>
      <c r="E131" s="5">
        <v>0.19749157966126804</v>
      </c>
      <c r="F131" s="5">
        <v>0.694094277360818</v>
      </c>
    </row>
    <row r="132" spans="1:6" ht="12.75">
      <c r="A132" s="4" t="s">
        <v>1479</v>
      </c>
      <c r="B132" s="5">
        <v>1.2733381901404468</v>
      </c>
      <c r="C132" s="5">
        <v>0.26579201745152736</v>
      </c>
      <c r="D132" s="5">
        <v>0.24238748540580768</v>
      </c>
      <c r="E132" s="5">
        <v>0.2049279010998686</v>
      </c>
      <c r="F132" s="5">
        <v>0.7156373111683619</v>
      </c>
    </row>
    <row r="133" spans="1:6" ht="12.75">
      <c r="A133" s="4" t="s">
        <v>1826</v>
      </c>
      <c r="B133" s="5">
        <v>0</v>
      </c>
      <c r="C133" s="5">
        <v>3.181593318066275E-05</v>
      </c>
      <c r="D133" s="5">
        <v>0</v>
      </c>
      <c r="E133" s="5">
        <v>0</v>
      </c>
      <c r="F133" s="5">
        <v>0</v>
      </c>
    </row>
    <row r="134" spans="1:6" ht="12.75">
      <c r="A134" s="4" t="s">
        <v>1536</v>
      </c>
      <c r="B134" s="5">
        <v>0.01774232656282729</v>
      </c>
      <c r="C134" s="5">
        <v>0.016672529952674296</v>
      </c>
      <c r="D134" s="5">
        <v>0.016179020722552184</v>
      </c>
      <c r="E134" s="5">
        <v>0.011192586480156514</v>
      </c>
      <c r="F134" s="5">
        <v>0.005581632623591311</v>
      </c>
    </row>
    <row r="135" spans="1:6" ht="12.75">
      <c r="A135" s="4" t="s">
        <v>1493</v>
      </c>
      <c r="B135" s="5">
        <v>0.05561982657058738</v>
      </c>
      <c r="C135" s="5">
        <v>0.059282813908597506</v>
      </c>
      <c r="D135" s="5">
        <v>0.07911714258950472</v>
      </c>
      <c r="E135" s="5">
        <v>0.05209452392744147</v>
      </c>
      <c r="F135" s="5">
        <v>0.02313412927026258</v>
      </c>
    </row>
    <row r="136" spans="1:6" ht="12.75">
      <c r="A136" s="4" t="s">
        <v>1802</v>
      </c>
      <c r="B136" s="5">
        <v>0</v>
      </c>
      <c r="C136" s="5">
        <v>0.00961543734530105</v>
      </c>
      <c r="D136" s="5">
        <v>0.0004996341247067447</v>
      </c>
      <c r="E136" s="5">
        <v>0</v>
      </c>
      <c r="F136" s="5">
        <v>0</v>
      </c>
    </row>
    <row r="137" spans="1:6" ht="12.75">
      <c r="A137" s="4" t="s">
        <v>1457</v>
      </c>
      <c r="B137" s="5">
        <v>0.0004895513379273084</v>
      </c>
      <c r="C137" s="5">
        <v>0</v>
      </c>
      <c r="D137" s="5">
        <v>0.00012766970920346553</v>
      </c>
      <c r="E137" s="5">
        <v>0</v>
      </c>
      <c r="F137" s="5">
        <v>0</v>
      </c>
    </row>
    <row r="138" spans="1:6" ht="12.75">
      <c r="A138" s="4" t="s">
        <v>1827</v>
      </c>
      <c r="B138" s="5">
        <v>0</v>
      </c>
      <c r="C138" s="5">
        <v>1.808020404503815E-05</v>
      </c>
      <c r="D138" s="5">
        <v>0.0018127871205774525</v>
      </c>
      <c r="E138" s="5">
        <v>0.0011102447765988493</v>
      </c>
      <c r="F138" s="5">
        <v>0</v>
      </c>
    </row>
    <row r="139" spans="1:6" ht="12.75">
      <c r="A139" s="4" t="s">
        <v>1550</v>
      </c>
      <c r="B139" s="5">
        <v>0.00295598880451522</v>
      </c>
      <c r="C139" s="5">
        <v>0</v>
      </c>
      <c r="D139" s="5">
        <v>0.013380350151054836</v>
      </c>
      <c r="E139" s="5">
        <v>0.009372393933904552</v>
      </c>
      <c r="F139" s="5">
        <v>0.00038029603677462335</v>
      </c>
    </row>
    <row r="140" spans="1:6" ht="12.75">
      <c r="A140" s="4" t="s">
        <v>1484</v>
      </c>
      <c r="B140" s="5">
        <v>14.780830691976657</v>
      </c>
      <c r="C140" s="5">
        <v>14.39049685000488</v>
      </c>
      <c r="D140" s="5">
        <v>17.34309195188969</v>
      </c>
      <c r="E140" s="5">
        <v>12.822030689019561</v>
      </c>
      <c r="F140" s="5">
        <v>11.865713314986774</v>
      </c>
    </row>
    <row r="141" spans="1:6" ht="12.75">
      <c r="A141" s="4" t="s">
        <v>1455</v>
      </c>
      <c r="B141" s="5">
        <v>2.7185538396261015</v>
      </c>
      <c r="C141" s="5">
        <v>2.749621658764119</v>
      </c>
      <c r="D141" s="5">
        <v>4.352334393994479</v>
      </c>
      <c r="E141" s="5">
        <v>2.729435597288213</v>
      </c>
      <c r="F141" s="5">
        <v>3.3241467917214287</v>
      </c>
    </row>
    <row r="142" spans="1:6" ht="12.75">
      <c r="A142" s="4" t="s">
        <v>1544</v>
      </c>
      <c r="B142" s="5">
        <v>0.00043371961177982884</v>
      </c>
      <c r="C142" s="5">
        <v>0</v>
      </c>
      <c r="D142" s="5">
        <v>0</v>
      </c>
      <c r="E142" s="5">
        <v>0</v>
      </c>
      <c r="F142" s="5">
        <v>0.0011569778953121768</v>
      </c>
    </row>
    <row r="143" spans="1:6" ht="12.75">
      <c r="A143" s="4" t="s">
        <v>1512</v>
      </c>
      <c r="B143" s="5">
        <v>0.10986419193212488</v>
      </c>
      <c r="C143" s="5">
        <v>0.16160763184117707</v>
      </c>
      <c r="D143" s="5">
        <v>0.19028333634350564</v>
      </c>
      <c r="E143" s="5">
        <v>0.19659263029567267</v>
      </c>
      <c r="F143" s="5">
        <v>0.22442123220948207</v>
      </c>
    </row>
    <row r="144" spans="1:6" ht="12.75">
      <c r="A144" s="4" t="s">
        <v>1525</v>
      </c>
      <c r="B144" s="5">
        <v>0.0008459034278369568</v>
      </c>
      <c r="C144" s="5">
        <v>0.007171530613389079</v>
      </c>
      <c r="D144" s="5">
        <v>0.009753377953371934</v>
      </c>
      <c r="E144" s="5">
        <v>0.012374620302955495</v>
      </c>
      <c r="F144" s="5">
        <v>0.012306760430014264</v>
      </c>
    </row>
    <row r="145" spans="1:6" ht="12.75">
      <c r="A145" s="4" t="s">
        <v>1451</v>
      </c>
      <c r="B145" s="5">
        <v>1.9012325281045659</v>
      </c>
      <c r="C145" s="5">
        <v>1.9471086623023997</v>
      </c>
      <c r="D145" s="5">
        <v>1.9008641595965627</v>
      </c>
      <c r="E145" s="5">
        <v>2.4492837045030185</v>
      </c>
      <c r="F145" s="5">
        <v>3.2846089216241476</v>
      </c>
    </row>
    <row r="146" spans="1:6" ht="12.75">
      <c r="A146" s="4" t="s">
        <v>1459</v>
      </c>
      <c r="B146" s="5">
        <v>0.8285480386841355</v>
      </c>
      <c r="C146" s="5">
        <v>0.038855324236009584</v>
      </c>
      <c r="D146" s="5">
        <v>0.03166772023053282</v>
      </c>
      <c r="E146" s="5">
        <v>0.03403627302057426</v>
      </c>
      <c r="F146" s="5">
        <v>0.038339456318818715</v>
      </c>
    </row>
    <row r="147" spans="1:6" ht="12.75">
      <c r="A147" s="4" t="s">
        <v>1517</v>
      </c>
      <c r="B147" s="5">
        <v>0.010460498673660435</v>
      </c>
      <c r="C147" s="5">
        <v>0.05898522773693173</v>
      </c>
      <c r="D147" s="5">
        <v>0.024981999420641613</v>
      </c>
      <c r="E147" s="5">
        <v>0.03240934180821191</v>
      </c>
      <c r="F147" s="5">
        <v>0.028514855553756664</v>
      </c>
    </row>
    <row r="148" spans="1:6" ht="12.75">
      <c r="A148" s="4" t="s">
        <v>1514</v>
      </c>
      <c r="B148" s="5">
        <v>0.0837363856087199</v>
      </c>
      <c r="C148" s="5">
        <v>0</v>
      </c>
      <c r="D148" s="5">
        <v>0</v>
      </c>
      <c r="E148" s="5">
        <v>0</v>
      </c>
      <c r="F148" s="5">
        <v>0.05741484681888875</v>
      </c>
    </row>
    <row r="149" spans="1:6" ht="12.75">
      <c r="A149" s="4" t="s">
        <v>1441</v>
      </c>
      <c r="B149" s="5">
        <v>0.11752388658822142</v>
      </c>
      <c r="C149" s="5">
        <v>0.04388064143582393</v>
      </c>
      <c r="D149" s="5">
        <v>0.11111957883947061</v>
      </c>
      <c r="E149" s="5">
        <v>0.04430930781770737</v>
      </c>
      <c r="F149" s="5">
        <v>0.02699757757154624</v>
      </c>
    </row>
    <row r="150" spans="1:6" ht="12.75">
      <c r="A150" s="4" t="s">
        <v>1828</v>
      </c>
      <c r="B150" s="5">
        <v>0.004664705683925026</v>
      </c>
      <c r="C150" s="5">
        <v>0</v>
      </c>
      <c r="D150" s="5">
        <v>0</v>
      </c>
      <c r="E150" s="5">
        <v>0.003988674044575515</v>
      </c>
      <c r="F150" s="5">
        <v>0</v>
      </c>
    </row>
    <row r="151" spans="1:6" ht="12.75">
      <c r="A151" s="4" t="s">
        <v>1803</v>
      </c>
      <c r="B151" s="5">
        <v>0</v>
      </c>
      <c r="C151" s="5">
        <v>0</v>
      </c>
      <c r="D151" s="5">
        <v>0.001758092372799455</v>
      </c>
      <c r="E151" s="5">
        <v>0</v>
      </c>
      <c r="F151" s="5">
        <v>0</v>
      </c>
    </row>
    <row r="152" spans="1:6" ht="13.5" thickBot="1">
      <c r="A152" s="4" t="s">
        <v>1829</v>
      </c>
      <c r="B152" s="5">
        <v>0</v>
      </c>
      <c r="C152" s="5">
        <v>0</v>
      </c>
      <c r="D152" s="5">
        <v>0</v>
      </c>
      <c r="E152" s="5">
        <v>0.00042223252139877206</v>
      </c>
      <c r="F152" s="5">
        <v>0</v>
      </c>
    </row>
    <row r="153" spans="1:6" s="3" customFormat="1" ht="13.5" thickBot="1">
      <c r="A153" s="1" t="s">
        <v>1594</v>
      </c>
      <c r="B153" s="2">
        <f>SUM($B$2:$B$152)</f>
        <v>99.99999999999999</v>
      </c>
      <c r="C153" s="2">
        <f>SUM($C$2:$C$152)</f>
        <v>99.99999999999997</v>
      </c>
      <c r="D153" s="2">
        <f>SUM($D$2:$D$152)</f>
        <v>100.00000000000001</v>
      </c>
      <c r="E153" s="2">
        <f>SUM($E$2:$E$152)</f>
        <v>99.99999999999993</v>
      </c>
      <c r="F153" s="2">
        <f>SUM($F$2:$F$152)</f>
        <v>99.99999999999999</v>
      </c>
    </row>
  </sheetData>
  <sheetProtection/>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G113"/>
  <sheetViews>
    <sheetView tabSelected="1" zoomScalePageLayoutView="0" workbookViewId="0" topLeftCell="A93">
      <selection activeCell="A1" sqref="A1:F113"/>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1784</v>
      </c>
      <c r="B1" s="2" t="s">
        <v>1560</v>
      </c>
      <c r="C1" s="2" t="s">
        <v>1561</v>
      </c>
      <c r="D1" s="2" t="s">
        <v>1562</v>
      </c>
      <c r="E1" s="2" t="s">
        <v>1563</v>
      </c>
      <c r="F1" s="2" t="s">
        <v>1571</v>
      </c>
      <c r="G1" s="3"/>
    </row>
    <row r="2" spans="1:6" ht="12.75">
      <c r="A2" s="4" t="s">
        <v>1462</v>
      </c>
      <c r="B2" s="5">
        <v>298.27283636749127</v>
      </c>
      <c r="C2" s="5">
        <v>-47.438829279942986</v>
      </c>
      <c r="D2" s="5">
        <v>-41.23231995949982</v>
      </c>
      <c r="E2" s="5">
        <v>425.0963839430802</v>
      </c>
      <c r="F2" s="5">
        <v>545.986275169145</v>
      </c>
    </row>
    <row r="3" spans="1:6" ht="12.75">
      <c r="A3" s="4" t="s">
        <v>1520</v>
      </c>
      <c r="B3" s="5">
        <v>210067.4643533129</v>
      </c>
      <c r="C3" s="5">
        <v>81.2979848733003</v>
      </c>
      <c r="D3" s="5">
        <v>-31.57648021350137</v>
      </c>
      <c r="E3" s="5">
        <v>-76.7444341330912</v>
      </c>
      <c r="F3" s="5">
        <v>60530.44894025568</v>
      </c>
    </row>
    <row r="4" spans="1:6" ht="12.75">
      <c r="A4" s="4" t="s">
        <v>1482</v>
      </c>
      <c r="B4" s="5">
        <v>-26.962978153163856</v>
      </c>
      <c r="C4" s="5">
        <v>43.71748783437174</v>
      </c>
      <c r="D4" s="5">
        <v>12.51255762298165</v>
      </c>
      <c r="E4" s="5">
        <v>-9.618615518110893</v>
      </c>
      <c r="F4" s="5">
        <v>6.741342356697973</v>
      </c>
    </row>
    <row r="5" spans="1:6" ht="12.75">
      <c r="A5" s="4" t="s">
        <v>1490</v>
      </c>
      <c r="B5" s="5">
        <v>53.643055454943166</v>
      </c>
      <c r="C5" s="5">
        <v>5.096053917235428</v>
      </c>
      <c r="D5" s="5">
        <v>-48.60591045341256</v>
      </c>
      <c r="E5" s="5">
        <v>278.01487538642016</v>
      </c>
      <c r="F5" s="5">
        <v>213.70497928139866</v>
      </c>
    </row>
    <row r="6" spans="1:6" ht="12.75">
      <c r="A6" s="4" t="s">
        <v>1516</v>
      </c>
      <c r="B6" s="5">
        <v>37.602237109793656</v>
      </c>
      <c r="C6" s="5">
        <v>29.880609113575478</v>
      </c>
      <c r="D6" s="5">
        <v>-72.25906973370392</v>
      </c>
      <c r="E6" s="5">
        <v>48.59411494225848</v>
      </c>
      <c r="F6" s="5">
        <v>-26.329699463800477</v>
      </c>
    </row>
    <row r="7" spans="1:6" ht="12.75">
      <c r="A7" s="4" t="s">
        <v>1518</v>
      </c>
      <c r="B7" s="5">
        <v>61.14678431190522</v>
      </c>
      <c r="C7" s="5">
        <v>-9.148693754237655</v>
      </c>
      <c r="D7" s="5">
        <v>42.22699123941972</v>
      </c>
      <c r="E7" s="5">
        <v>-69.30514892781858</v>
      </c>
      <c r="F7" s="5">
        <v>-36.08535620911314</v>
      </c>
    </row>
    <row r="8" spans="1:6" ht="12.75">
      <c r="A8" s="4" t="s">
        <v>1519</v>
      </c>
      <c r="B8" s="5">
        <v>-95.29893205536885</v>
      </c>
      <c r="C8" s="5">
        <v>884.2876126044865</v>
      </c>
      <c r="D8" s="5">
        <v>-88.02355476143534</v>
      </c>
      <c r="E8" s="5">
        <v>77.6595384062632</v>
      </c>
      <c r="F8" s="5">
        <v>-90.15456271639297</v>
      </c>
    </row>
    <row r="9" spans="1:6" ht="12.75">
      <c r="A9" s="4" t="s">
        <v>1511</v>
      </c>
      <c r="B9" s="5">
        <v>2684.2473224018736</v>
      </c>
      <c r="C9" s="5">
        <v>-96.1953950317011</v>
      </c>
      <c r="D9" s="5">
        <v>8720.735512258196</v>
      </c>
      <c r="E9" s="5">
        <v>-50.033563271353074</v>
      </c>
      <c r="F9" s="5">
        <v>4568.7493747990775</v>
      </c>
    </row>
    <row r="10" spans="1:6" ht="12.75">
      <c r="A10" s="4" t="s">
        <v>1440</v>
      </c>
      <c r="B10" s="5">
        <v>0</v>
      </c>
      <c r="C10" s="5">
        <v>0</v>
      </c>
      <c r="D10" s="5">
        <v>197.47322330223113</v>
      </c>
      <c r="E10" s="5">
        <v>58.545354573535136</v>
      </c>
      <c r="F10" s="5">
        <v>543.7989801302401</v>
      </c>
    </row>
    <row r="11" spans="1:6" ht="12.75">
      <c r="A11" s="4" t="s">
        <v>1470</v>
      </c>
      <c r="B11" s="5">
        <v>-8.910380420033626</v>
      </c>
      <c r="C11" s="5">
        <v>-10.413970272134474</v>
      </c>
      <c r="D11" s="5">
        <v>31.526605145531484</v>
      </c>
      <c r="E11" s="5">
        <v>0.16079216604003424</v>
      </c>
      <c r="F11" s="5">
        <v>7.502989024627844</v>
      </c>
    </row>
    <row r="12" spans="1:6" ht="12.75">
      <c r="A12" s="4" t="s">
        <v>1504</v>
      </c>
      <c r="B12" s="5">
        <v>59.377440841874275</v>
      </c>
      <c r="C12" s="5">
        <v>-5.934551964142454</v>
      </c>
      <c r="D12" s="5">
        <v>49.5973492138261</v>
      </c>
      <c r="E12" s="5">
        <v>-46.71512727636456</v>
      </c>
      <c r="F12" s="5">
        <v>19.504651095154724</v>
      </c>
    </row>
    <row r="13" spans="1:6" ht="12.75">
      <c r="A13" s="4" t="s">
        <v>1527</v>
      </c>
      <c r="B13" s="5">
        <v>0</v>
      </c>
      <c r="C13" s="5">
        <v>0</v>
      </c>
      <c r="D13" s="5">
        <v>-83.80111593958743</v>
      </c>
      <c r="E13" s="5">
        <v>3369.909846695528</v>
      </c>
      <c r="F13" s="5">
        <v>68.79305489693644</v>
      </c>
    </row>
    <row r="14" spans="1:6" ht="12.75">
      <c r="A14" s="4" t="s">
        <v>1452</v>
      </c>
      <c r="B14" s="5">
        <v>-21.40998131685124</v>
      </c>
      <c r="C14" s="5">
        <v>-6.081409676699989</v>
      </c>
      <c r="D14" s="5">
        <v>62.28626907617372</v>
      </c>
      <c r="E14" s="5">
        <v>6.807718388001299</v>
      </c>
      <c r="F14" s="5">
        <v>27.939123555432026</v>
      </c>
    </row>
    <row r="15" spans="1:6" ht="12.75">
      <c r="A15" s="4" t="s">
        <v>1534</v>
      </c>
      <c r="B15" s="5">
        <v>0</v>
      </c>
      <c r="C15" s="5">
        <v>0</v>
      </c>
      <c r="D15" s="5">
        <v>0</v>
      </c>
      <c r="E15" s="5">
        <v>4.971307594639231</v>
      </c>
      <c r="F15" s="5">
        <v>185.20568415325417</v>
      </c>
    </row>
    <row r="16" spans="1:6" ht="12.75">
      <c r="A16" s="4" t="s">
        <v>1468</v>
      </c>
      <c r="B16" s="5">
        <v>-97.09840909774448</v>
      </c>
      <c r="C16" s="5">
        <v>534.0617987511016</v>
      </c>
      <c r="D16" s="5">
        <v>-70.57453636020551</v>
      </c>
      <c r="E16" s="5">
        <v>128.51756928892192</v>
      </c>
      <c r="F16" s="5">
        <v>-87.62883271200663</v>
      </c>
    </row>
    <row r="17" spans="1:6" ht="12.75">
      <c r="A17" s="4" t="s">
        <v>1472</v>
      </c>
      <c r="B17" s="5">
        <v>-6.84400944302124</v>
      </c>
      <c r="C17" s="5">
        <v>10.302933340561168</v>
      </c>
      <c r="D17" s="5">
        <v>11.804044768690666</v>
      </c>
      <c r="E17" s="5">
        <v>-22.66119738486723</v>
      </c>
      <c r="F17" s="5">
        <v>-11.150945711372625</v>
      </c>
    </row>
    <row r="18" spans="1:6" ht="12.75">
      <c r="A18" s="4" t="s">
        <v>1521</v>
      </c>
      <c r="B18" s="5">
        <v>0</v>
      </c>
      <c r="C18" s="5">
        <v>0</v>
      </c>
      <c r="D18" s="5">
        <v>0</v>
      </c>
      <c r="E18" s="5">
        <v>-71.70818086852708</v>
      </c>
      <c r="F18" s="5">
        <v>66419.74128957557</v>
      </c>
    </row>
    <row r="19" spans="1:6" ht="12.75">
      <c r="A19" s="4" t="s">
        <v>1446</v>
      </c>
      <c r="B19" s="5">
        <v>-11.696457730622948</v>
      </c>
      <c r="C19" s="5">
        <v>50.0638591544009</v>
      </c>
      <c r="D19" s="5">
        <v>-5.35487847579883</v>
      </c>
      <c r="E19" s="5">
        <v>-32.90581469369141</v>
      </c>
      <c r="F19" s="5">
        <v>-15.853248729180159</v>
      </c>
    </row>
    <row r="20" spans="1:6" ht="12.75">
      <c r="A20" s="4" t="s">
        <v>1523</v>
      </c>
      <c r="B20" s="5">
        <v>81.21056333333333</v>
      </c>
      <c r="C20" s="5">
        <v>-79.38631208199067</v>
      </c>
      <c r="D20" s="5">
        <v>-48.03821152010297</v>
      </c>
      <c r="E20" s="5">
        <v>733.3690711097601</v>
      </c>
      <c r="F20" s="5">
        <v>61.756103333333336</v>
      </c>
    </row>
    <row r="21" spans="1:6" ht="12.75">
      <c r="A21" s="4" t="s">
        <v>1552</v>
      </c>
      <c r="B21" s="5">
        <v>-92.90821484751378</v>
      </c>
      <c r="C21" s="5">
        <v>-46.482698313554025</v>
      </c>
      <c r="D21" s="5">
        <v>5711.957348869997</v>
      </c>
      <c r="E21" s="5">
        <v>-96.50585205520561</v>
      </c>
      <c r="F21" s="5">
        <v>-92.2925008336502</v>
      </c>
    </row>
    <row r="22" spans="1:6" ht="12.75">
      <c r="A22" s="4" t="s">
        <v>1486</v>
      </c>
      <c r="B22" s="5">
        <v>3043.610298882549</v>
      </c>
      <c r="C22" s="5">
        <v>66.83346650371143</v>
      </c>
      <c r="D22" s="5">
        <v>307.128411282471</v>
      </c>
      <c r="E22" s="5">
        <v>83.95614904732717</v>
      </c>
      <c r="F22" s="5">
        <v>39178.74440879419</v>
      </c>
    </row>
    <row r="23" spans="1:6" ht="12.75">
      <c r="A23" s="4" t="s">
        <v>1474</v>
      </c>
      <c r="B23" s="5">
        <v>85.0182454315568</v>
      </c>
      <c r="C23" s="5">
        <v>-99.21773965075603</v>
      </c>
      <c r="D23" s="5">
        <v>2584.500454545455</v>
      </c>
      <c r="E23" s="5">
        <v>-97.94933914401884</v>
      </c>
      <c r="F23" s="5">
        <v>-99.20324793273068</v>
      </c>
    </row>
    <row r="24" spans="1:6" ht="12.75">
      <c r="A24" s="4" t="s">
        <v>1467</v>
      </c>
      <c r="B24" s="5">
        <v>0</v>
      </c>
      <c r="C24" s="5">
        <v>0</v>
      </c>
      <c r="D24" s="5">
        <v>-75.96250127474758</v>
      </c>
      <c r="E24" s="5">
        <v>26458.068603708445</v>
      </c>
      <c r="F24" s="5">
        <v>9449.58159630163</v>
      </c>
    </row>
    <row r="25" spans="1:6" ht="12.75">
      <c r="A25" s="4" t="s">
        <v>1463</v>
      </c>
      <c r="B25" s="5">
        <v>236.7976834647463</v>
      </c>
      <c r="C25" s="5">
        <v>-59.05464010089442</v>
      </c>
      <c r="D25" s="5">
        <v>1593.3353503948485</v>
      </c>
      <c r="E25" s="5">
        <v>72.54570152127292</v>
      </c>
      <c r="F25" s="5">
        <v>3929.21932231096</v>
      </c>
    </row>
    <row r="26" spans="1:6" ht="12.75">
      <c r="A26" s="4" t="s">
        <v>1454</v>
      </c>
      <c r="B26" s="5">
        <v>-20.90629861218455</v>
      </c>
      <c r="C26" s="5">
        <v>21.547045282197878</v>
      </c>
      <c r="D26" s="5">
        <v>9.932267501917655</v>
      </c>
      <c r="E26" s="5">
        <v>1.9051446006885644</v>
      </c>
      <c r="F26" s="5">
        <v>7.697990840751364</v>
      </c>
    </row>
    <row r="27" spans="1:6" ht="12.75">
      <c r="A27" s="4" t="s">
        <v>1535</v>
      </c>
      <c r="B27" s="5">
        <v>26.27452521619727</v>
      </c>
      <c r="C27" s="5">
        <v>0</v>
      </c>
      <c r="D27" s="5">
        <v>0</v>
      </c>
      <c r="E27" s="5">
        <v>-40.55730002604903</v>
      </c>
      <c r="F27" s="5">
        <v>1670.6142553044729</v>
      </c>
    </row>
    <row r="28" spans="1:6" ht="12.75">
      <c r="A28" s="4" t="s">
        <v>1453</v>
      </c>
      <c r="B28" s="5">
        <v>36.799877876939554</v>
      </c>
      <c r="C28" s="5">
        <v>-51.33002767405276</v>
      </c>
      <c r="D28" s="5">
        <v>66.21446638812859</v>
      </c>
      <c r="E28" s="5">
        <v>-60.11229114052868</v>
      </c>
      <c r="F28" s="5">
        <v>-55.85772419742443</v>
      </c>
    </row>
    <row r="29" spans="1:6" ht="12.75">
      <c r="A29" s="4" t="s">
        <v>1444</v>
      </c>
      <c r="B29" s="5">
        <v>83.25405075118724</v>
      </c>
      <c r="C29" s="5">
        <v>-47.00985386203034</v>
      </c>
      <c r="D29" s="5">
        <v>-42.600215759144504</v>
      </c>
      <c r="E29" s="5">
        <v>-59.32664821758687</v>
      </c>
      <c r="F29" s="5">
        <v>-77.32909153754883</v>
      </c>
    </row>
    <row r="30" spans="1:6" ht="12.75">
      <c r="A30" s="4" t="s">
        <v>1449</v>
      </c>
      <c r="B30" s="5">
        <v>-1.6986997858579223</v>
      </c>
      <c r="C30" s="5">
        <v>32.89629605062343</v>
      </c>
      <c r="D30" s="5">
        <v>35.16053860521351</v>
      </c>
      <c r="E30" s="5">
        <v>-35.358747301065044</v>
      </c>
      <c r="F30" s="5">
        <v>14.138409648095882</v>
      </c>
    </row>
    <row r="31" spans="1:6" ht="12.75">
      <c r="A31" s="4" t="s">
        <v>1485</v>
      </c>
      <c r="B31" s="5">
        <v>36.135254404596054</v>
      </c>
      <c r="C31" s="5">
        <v>69.98318509603033</v>
      </c>
      <c r="D31" s="5">
        <v>-62.87533772160878</v>
      </c>
      <c r="E31" s="5">
        <v>101.51853645550469</v>
      </c>
      <c r="F31" s="5">
        <v>73.1227260108246</v>
      </c>
    </row>
    <row r="32" spans="1:6" ht="12.75">
      <c r="A32" s="4" t="s">
        <v>1542</v>
      </c>
      <c r="B32" s="5">
        <v>0</v>
      </c>
      <c r="C32" s="5">
        <v>0</v>
      </c>
      <c r="D32" s="5">
        <v>0</v>
      </c>
      <c r="E32" s="5">
        <v>-99.67928203938273</v>
      </c>
      <c r="F32" s="5">
        <v>0</v>
      </c>
    </row>
    <row r="33" spans="1:6" ht="12.75">
      <c r="A33" s="4" t="s">
        <v>1450</v>
      </c>
      <c r="B33" s="5">
        <v>-31.04208597137534</v>
      </c>
      <c r="C33" s="5">
        <v>22.70087159102576</v>
      </c>
      <c r="D33" s="5">
        <v>21.04582795271527</v>
      </c>
      <c r="E33" s="5">
        <v>-35.80100202448366</v>
      </c>
      <c r="F33" s="5">
        <v>-34.24786815237202</v>
      </c>
    </row>
    <row r="34" spans="1:6" ht="12.75">
      <c r="A34" s="4" t="s">
        <v>1497</v>
      </c>
      <c r="B34" s="5">
        <v>-40.78879137074693</v>
      </c>
      <c r="C34" s="5">
        <v>0</v>
      </c>
      <c r="D34" s="5">
        <v>0</v>
      </c>
      <c r="E34" s="5">
        <v>-42.238694797568265</v>
      </c>
      <c r="F34" s="5">
        <v>-26.82097898798342</v>
      </c>
    </row>
    <row r="35" spans="1:6" ht="12.75">
      <c r="A35" s="4" t="s">
        <v>1548</v>
      </c>
      <c r="B35" s="5">
        <v>213.9150887568632</v>
      </c>
      <c r="C35" s="5">
        <v>-98.65894134920282</v>
      </c>
      <c r="D35" s="5">
        <v>-5.661931027593244</v>
      </c>
      <c r="E35" s="5">
        <v>221.39579844517968</v>
      </c>
      <c r="F35" s="5">
        <v>-87.23598986116477</v>
      </c>
    </row>
    <row r="36" spans="1:6" ht="12.75">
      <c r="A36" s="4" t="s">
        <v>1458</v>
      </c>
      <c r="B36" s="5">
        <v>8.229391864118996</v>
      </c>
      <c r="C36" s="5">
        <v>15.40678494592041</v>
      </c>
      <c r="D36" s="5">
        <v>22.499668327031532</v>
      </c>
      <c r="E36" s="5">
        <v>-32.68777758776958</v>
      </c>
      <c r="F36" s="5">
        <v>2.9924532640840598</v>
      </c>
    </row>
    <row r="37" spans="1:6" ht="12.75">
      <c r="A37" s="4" t="s">
        <v>1477</v>
      </c>
      <c r="B37" s="5">
        <v>-90.2898808802054</v>
      </c>
      <c r="C37" s="5">
        <v>-36.43229872462016</v>
      </c>
      <c r="D37" s="5">
        <v>232.7103181537734</v>
      </c>
      <c r="E37" s="5">
        <v>-77.42192547814406</v>
      </c>
      <c r="F37" s="5">
        <v>-95.36324406776731</v>
      </c>
    </row>
    <row r="38" spans="1:6" ht="12.75">
      <c r="A38" s="4" t="s">
        <v>1551</v>
      </c>
      <c r="B38" s="5">
        <v>0</v>
      </c>
      <c r="C38" s="5">
        <v>0</v>
      </c>
      <c r="D38" s="5">
        <v>0</v>
      </c>
      <c r="E38" s="5">
        <v>0</v>
      </c>
      <c r="F38" s="5">
        <v>-96.29998139880952</v>
      </c>
    </row>
    <row r="39" spans="1:6" ht="12.75">
      <c r="A39" s="4" t="s">
        <v>1476</v>
      </c>
      <c r="B39" s="5">
        <v>2.59098649707984</v>
      </c>
      <c r="C39" s="5">
        <v>169.82200897753907</v>
      </c>
      <c r="D39" s="5">
        <v>-66.85816007631486</v>
      </c>
      <c r="E39" s="5">
        <v>5.6632512665836385</v>
      </c>
      <c r="F39" s="5">
        <v>-3.06353847173565</v>
      </c>
    </row>
    <row r="40" spans="1:6" ht="12.75">
      <c r="A40" s="4" t="s">
        <v>1537</v>
      </c>
      <c r="B40" s="5">
        <v>0</v>
      </c>
      <c r="C40" s="5">
        <v>0</v>
      </c>
      <c r="D40" s="5">
        <v>0</v>
      </c>
      <c r="E40" s="5">
        <v>-17.25457306709373</v>
      </c>
      <c r="F40" s="5">
        <v>0</v>
      </c>
    </row>
    <row r="41" spans="1:6" ht="12.75">
      <c r="A41" s="4" t="s">
        <v>1546</v>
      </c>
      <c r="B41" s="5">
        <v>182673.11915744274</v>
      </c>
      <c r="C41" s="5">
        <v>-99.14230819245815</v>
      </c>
      <c r="D41" s="5">
        <v>-89.85204</v>
      </c>
      <c r="E41" s="5">
        <v>161.76595098916434</v>
      </c>
      <c r="F41" s="5">
        <v>316.42374671111213</v>
      </c>
    </row>
    <row r="42" spans="1:6" ht="12.75">
      <c r="A42" s="4" t="s">
        <v>1483</v>
      </c>
      <c r="B42" s="5">
        <v>-60.072708616508685</v>
      </c>
      <c r="C42" s="5">
        <v>-99.9736775722311</v>
      </c>
      <c r="D42" s="5">
        <v>105142.60858617652</v>
      </c>
      <c r="E42" s="5">
        <v>0</v>
      </c>
      <c r="F42" s="5">
        <v>0</v>
      </c>
    </row>
    <row r="43" spans="1:6" ht="12.75">
      <c r="A43" s="4" t="s">
        <v>1488</v>
      </c>
      <c r="B43" s="5">
        <v>0</v>
      </c>
      <c r="C43" s="5">
        <v>0</v>
      </c>
      <c r="D43" s="5">
        <v>0</v>
      </c>
      <c r="E43" s="5">
        <v>112.74608021620061</v>
      </c>
      <c r="F43" s="5">
        <v>0</v>
      </c>
    </row>
    <row r="44" spans="1:6" ht="12.75">
      <c r="A44" s="4" t="s">
        <v>1539</v>
      </c>
      <c r="B44" s="5">
        <v>0</v>
      </c>
      <c r="C44" s="5">
        <v>0</v>
      </c>
      <c r="D44" s="5">
        <v>100</v>
      </c>
      <c r="E44" s="5">
        <v>-50</v>
      </c>
      <c r="F44" s="5">
        <v>255.2224941967068</v>
      </c>
    </row>
    <row r="45" spans="1:6" ht="12.75">
      <c r="A45" s="4" t="s">
        <v>1509</v>
      </c>
      <c r="B45" s="5">
        <v>114.00336860988953</v>
      </c>
      <c r="C45" s="5">
        <v>-31.471587888488724</v>
      </c>
      <c r="D45" s="5">
        <v>77.81873459307208</v>
      </c>
      <c r="E45" s="5">
        <v>-32.956833109718325</v>
      </c>
      <c r="F45" s="5">
        <v>74.83296161622707</v>
      </c>
    </row>
    <row r="46" spans="1:6" ht="12.75">
      <c r="A46" s="4" t="s">
        <v>1522</v>
      </c>
      <c r="B46" s="5">
        <v>48.54469412586306</v>
      </c>
      <c r="C46" s="5">
        <v>-40.919610680734145</v>
      </c>
      <c r="D46" s="5">
        <v>14.08764504439264</v>
      </c>
      <c r="E46" s="5">
        <v>-2.114232368854227</v>
      </c>
      <c r="F46" s="5">
        <v>-1.9926471992485348</v>
      </c>
    </row>
    <row r="47" spans="1:6" ht="12.75">
      <c r="A47" s="4" t="s">
        <v>1443</v>
      </c>
      <c r="B47" s="5">
        <v>-0.48210945881936507</v>
      </c>
      <c r="C47" s="5">
        <v>82.5154180063069</v>
      </c>
      <c r="D47" s="5">
        <v>-13.207219969259645</v>
      </c>
      <c r="E47" s="5">
        <v>-65.67883256786232</v>
      </c>
      <c r="F47" s="5">
        <v>-45.893882606876225</v>
      </c>
    </row>
    <row r="48" spans="1:6" ht="12.75">
      <c r="A48" s="4" t="s">
        <v>1456</v>
      </c>
      <c r="B48" s="5">
        <v>-19.33617476681846</v>
      </c>
      <c r="C48" s="5">
        <v>57.58898818064322</v>
      </c>
      <c r="D48" s="5">
        <v>49.66491950371819</v>
      </c>
      <c r="E48" s="5">
        <v>-64.52668962350278</v>
      </c>
      <c r="F48" s="5">
        <v>-32.51202214201988</v>
      </c>
    </row>
    <row r="49" spans="1:6" ht="12.75">
      <c r="A49" s="4" t="s">
        <v>1487</v>
      </c>
      <c r="B49" s="5">
        <v>25.696719942981744</v>
      </c>
      <c r="C49" s="5">
        <v>-43.56976158331074</v>
      </c>
      <c r="D49" s="5">
        <v>-93.34765298447225</v>
      </c>
      <c r="E49" s="5">
        <v>8914.618587308203</v>
      </c>
      <c r="F49" s="5">
        <v>325.36140533824226</v>
      </c>
    </row>
    <row r="50" spans="1:6" ht="12.75">
      <c r="A50" s="4" t="s">
        <v>1513</v>
      </c>
      <c r="B50" s="5">
        <v>35.37737853064544</v>
      </c>
      <c r="C50" s="5">
        <v>-67.92133104396623</v>
      </c>
      <c r="D50" s="5">
        <v>35.66877084338553</v>
      </c>
      <c r="E50" s="5">
        <v>92.51709156560305</v>
      </c>
      <c r="F50" s="5">
        <v>13.425740217512308</v>
      </c>
    </row>
    <row r="51" spans="1:6" ht="12.75">
      <c r="A51" s="4" t="s">
        <v>1538</v>
      </c>
      <c r="B51" s="5">
        <v>-87.91334067187776</v>
      </c>
      <c r="C51" s="5">
        <v>-32.60371793379128</v>
      </c>
      <c r="D51" s="5">
        <v>659.4671254174824</v>
      </c>
      <c r="E51" s="5">
        <v>-89.18546171164263</v>
      </c>
      <c r="F51" s="5">
        <v>-93.30949063832585</v>
      </c>
    </row>
    <row r="52" spans="1:6" ht="12.75">
      <c r="A52" s="4" t="s">
        <v>1543</v>
      </c>
      <c r="B52" s="5">
        <v>-97.2105773213019</v>
      </c>
      <c r="C52" s="5">
        <v>0</v>
      </c>
      <c r="D52" s="5">
        <v>0</v>
      </c>
      <c r="E52" s="5">
        <v>-86.79212931434805</v>
      </c>
      <c r="F52" s="5">
        <v>-99.87099697383634</v>
      </c>
    </row>
    <row r="53" spans="1:6" ht="12.75">
      <c r="A53" s="4" t="s">
        <v>1481</v>
      </c>
      <c r="B53" s="5">
        <v>36.972236895996105</v>
      </c>
      <c r="C53" s="5">
        <v>-16.316524986616862</v>
      </c>
      <c r="D53" s="5">
        <v>-22.435516376425817</v>
      </c>
      <c r="E53" s="5">
        <v>3.6028513436423846</v>
      </c>
      <c r="F53" s="5">
        <v>-7.8899817604800955</v>
      </c>
    </row>
    <row r="54" spans="1:6" ht="12.75">
      <c r="A54" s="4" t="s">
        <v>1499</v>
      </c>
      <c r="B54" s="5">
        <v>-41.429560126875955</v>
      </c>
      <c r="C54" s="5">
        <v>20.110077042872042</v>
      </c>
      <c r="D54" s="5">
        <v>82.17979149899048</v>
      </c>
      <c r="E54" s="5">
        <v>-44.61363070676659</v>
      </c>
      <c r="F54" s="5">
        <v>-29.015908397214456</v>
      </c>
    </row>
    <row r="55" spans="1:6" ht="12.75">
      <c r="A55" s="4" t="s">
        <v>1528</v>
      </c>
      <c r="B55" s="5">
        <v>456.79633322334087</v>
      </c>
      <c r="C55" s="5">
        <v>-38.43808389132069</v>
      </c>
      <c r="D55" s="5">
        <v>251.14880328230572</v>
      </c>
      <c r="E55" s="5">
        <v>-21.21449348267442</v>
      </c>
      <c r="F55" s="5">
        <v>848.3005871512748</v>
      </c>
    </row>
    <row r="56" spans="1:6" ht="12.75">
      <c r="A56" s="4" t="s">
        <v>1555</v>
      </c>
      <c r="B56" s="5">
        <v>-89.68647295812842</v>
      </c>
      <c r="C56" s="5">
        <v>-85.85879202402924</v>
      </c>
      <c r="D56" s="5">
        <v>25835.182360708768</v>
      </c>
      <c r="E56" s="5">
        <v>-99.36401624559886</v>
      </c>
      <c r="F56" s="5">
        <v>-97.59436879109474</v>
      </c>
    </row>
    <row r="57" spans="1:6" ht="12.75">
      <c r="A57" s="4" t="s">
        <v>1501</v>
      </c>
      <c r="B57" s="5">
        <v>-82.17704399575501</v>
      </c>
      <c r="C57" s="5">
        <v>55.333341397066036</v>
      </c>
      <c r="D57" s="5">
        <v>0</v>
      </c>
      <c r="E57" s="5">
        <v>0</v>
      </c>
      <c r="F57" s="5">
        <v>-35.78180969275037</v>
      </c>
    </row>
    <row r="58" spans="1:6" ht="12.75">
      <c r="A58" s="4" t="s">
        <v>1818</v>
      </c>
      <c r="B58" s="5">
        <v>0</v>
      </c>
      <c r="C58" s="5">
        <v>12.080459843443977</v>
      </c>
      <c r="D58" s="5">
        <v>0</v>
      </c>
      <c r="E58" s="5">
        <v>0</v>
      </c>
      <c r="F58" s="5">
        <v>0</v>
      </c>
    </row>
    <row r="59" spans="1:6" ht="12.75">
      <c r="A59" s="4" t="s">
        <v>1530</v>
      </c>
      <c r="B59" s="5">
        <v>-51.4370194672539</v>
      </c>
      <c r="C59" s="5">
        <v>-15.351052797278014</v>
      </c>
      <c r="D59" s="5">
        <v>-18.107004448810653</v>
      </c>
      <c r="E59" s="5">
        <v>-63.082688361986506</v>
      </c>
      <c r="F59" s="5">
        <v>-87.57192917173337</v>
      </c>
    </row>
    <row r="60" spans="1:6" ht="12.75">
      <c r="A60" s="4" t="s">
        <v>1464</v>
      </c>
      <c r="B60" s="5">
        <v>-14.0382610535189</v>
      </c>
      <c r="C60" s="5">
        <v>-21.30565124911023</v>
      </c>
      <c r="D60" s="5">
        <v>-15.700873121099315</v>
      </c>
      <c r="E60" s="5">
        <v>-10.304938506335333</v>
      </c>
      <c r="F60" s="5">
        <v>-48.8506232248195</v>
      </c>
    </row>
    <row r="61" spans="1:6" ht="12.75">
      <c r="A61" s="4" t="s">
        <v>1492</v>
      </c>
      <c r="B61" s="5">
        <v>281.06656339637925</v>
      </c>
      <c r="C61" s="5">
        <v>0</v>
      </c>
      <c r="D61" s="5">
        <v>0</v>
      </c>
      <c r="E61" s="5">
        <v>0</v>
      </c>
      <c r="F61" s="5">
        <v>0</v>
      </c>
    </row>
    <row r="62" spans="1:6" ht="12.75">
      <c r="A62" s="4" t="s">
        <v>1515</v>
      </c>
      <c r="B62" s="5">
        <v>205.48021600596965</v>
      </c>
      <c r="C62" s="5">
        <v>26.200203548339534</v>
      </c>
      <c r="D62" s="5">
        <v>86.11100769127356</v>
      </c>
      <c r="E62" s="5">
        <v>-41.21250661398591</v>
      </c>
      <c r="F62" s="5">
        <v>321.7937574575379</v>
      </c>
    </row>
    <row r="63" spans="1:6" ht="12.75">
      <c r="A63" s="4" t="s">
        <v>1502</v>
      </c>
      <c r="B63" s="5">
        <v>4513.302989918291</v>
      </c>
      <c r="C63" s="5">
        <v>-87.60792502291986</v>
      </c>
      <c r="D63" s="5">
        <v>16.07676422623389</v>
      </c>
      <c r="E63" s="5">
        <v>-89.69081876562912</v>
      </c>
      <c r="F63" s="5">
        <v>-31.589072427165497</v>
      </c>
    </row>
    <row r="64" spans="1:6" ht="12.75">
      <c r="A64" s="4" t="s">
        <v>1557</v>
      </c>
      <c r="B64" s="5">
        <v>0</v>
      </c>
      <c r="C64" s="5">
        <v>80.73834728833282</v>
      </c>
      <c r="D64" s="5">
        <v>0</v>
      </c>
      <c r="E64" s="5">
        <v>0</v>
      </c>
      <c r="F64" s="5">
        <v>0</v>
      </c>
    </row>
    <row r="65" spans="1:6" ht="12.75">
      <c r="A65" s="4" t="s">
        <v>1445</v>
      </c>
      <c r="B65" s="5">
        <v>-20.34480754284149</v>
      </c>
      <c r="C65" s="5">
        <v>86.57966739815409</v>
      </c>
      <c r="D65" s="5">
        <v>41.39338671267106</v>
      </c>
      <c r="E65" s="5">
        <v>-71.26443247773982</v>
      </c>
      <c r="F65" s="5">
        <v>-39.6152487465016</v>
      </c>
    </row>
    <row r="66" spans="1:6" ht="12.75">
      <c r="A66" s="4" t="s">
        <v>1461</v>
      </c>
      <c r="B66" s="5">
        <v>80.11182935832302</v>
      </c>
      <c r="C66" s="5">
        <v>-81.88214254111644</v>
      </c>
      <c r="D66" s="5">
        <v>-13.963131802676987</v>
      </c>
      <c r="E66" s="5">
        <v>411.68944015738236</v>
      </c>
      <c r="F66" s="5">
        <v>43.6614096838748</v>
      </c>
    </row>
    <row r="67" spans="1:6" ht="12.75">
      <c r="A67" s="4" t="s">
        <v>1507</v>
      </c>
      <c r="B67" s="5">
        <v>9.039467783211338</v>
      </c>
      <c r="C67" s="5">
        <v>81.02017731154731</v>
      </c>
      <c r="D67" s="5">
        <v>-0.5673415392190129</v>
      </c>
      <c r="E67" s="5">
        <v>-56.05036520713846</v>
      </c>
      <c r="F67" s="5">
        <v>-13.74286470673473</v>
      </c>
    </row>
    <row r="68" spans="1:6" ht="12.75">
      <c r="A68" s="4" t="s">
        <v>1549</v>
      </c>
      <c r="B68" s="5">
        <v>0</v>
      </c>
      <c r="C68" s="5">
        <v>0</v>
      </c>
      <c r="D68" s="5">
        <v>0</v>
      </c>
      <c r="E68" s="5">
        <v>0</v>
      </c>
      <c r="F68" s="5">
        <v>-77.59601160249683</v>
      </c>
    </row>
    <row r="69" spans="1:6" ht="12.75">
      <c r="A69" s="4" t="s">
        <v>1795</v>
      </c>
      <c r="B69" s="5">
        <v>134.52079117886763</v>
      </c>
      <c r="C69" s="5">
        <v>-96.44462166769866</v>
      </c>
      <c r="D69" s="5">
        <v>11265.647531550843</v>
      </c>
      <c r="E69" s="5">
        <v>0</v>
      </c>
      <c r="F69" s="5">
        <v>0</v>
      </c>
    </row>
    <row r="70" spans="1:6" ht="12.75">
      <c r="A70" s="4" t="s">
        <v>1475</v>
      </c>
      <c r="B70" s="5">
        <v>-2.7331143875959247</v>
      </c>
      <c r="C70" s="5">
        <v>32.48143782472629</v>
      </c>
      <c r="D70" s="5">
        <v>-68.51724537806872</v>
      </c>
      <c r="E70" s="5">
        <v>425.20658770688806</v>
      </c>
      <c r="F70" s="5">
        <v>113.07030748652042</v>
      </c>
    </row>
    <row r="71" spans="1:6" ht="12.75">
      <c r="A71" s="4" t="s">
        <v>1526</v>
      </c>
      <c r="B71" s="5">
        <v>0</v>
      </c>
      <c r="C71" s="5">
        <v>279.21142799999996</v>
      </c>
      <c r="D71" s="5">
        <v>-71.1049900110078</v>
      </c>
      <c r="E71" s="5">
        <v>30.58738278837942</v>
      </c>
      <c r="F71" s="5">
        <v>0</v>
      </c>
    </row>
    <row r="72" spans="1:6" ht="12.75">
      <c r="A72" s="4" t="s">
        <v>1473</v>
      </c>
      <c r="B72" s="5">
        <v>0</v>
      </c>
      <c r="C72" s="5">
        <v>0</v>
      </c>
      <c r="D72" s="5">
        <v>0</v>
      </c>
      <c r="E72" s="5">
        <v>644.6351550960119</v>
      </c>
      <c r="F72" s="5">
        <v>83919.66666666667</v>
      </c>
    </row>
    <row r="73" spans="1:6" ht="12.75">
      <c r="A73" s="4" t="s">
        <v>1524</v>
      </c>
      <c r="B73" s="5">
        <v>0</v>
      </c>
      <c r="C73" s="5">
        <v>0</v>
      </c>
      <c r="D73" s="5">
        <v>0</v>
      </c>
      <c r="E73" s="5">
        <v>-21.233325114272144</v>
      </c>
      <c r="F73" s="5">
        <v>0</v>
      </c>
    </row>
    <row r="74" spans="1:6" ht="12.75">
      <c r="A74" s="4" t="s">
        <v>1532</v>
      </c>
      <c r="B74" s="5">
        <v>0</v>
      </c>
      <c r="C74" s="5">
        <v>0</v>
      </c>
      <c r="D74" s="5">
        <v>0</v>
      </c>
      <c r="E74" s="5">
        <v>0</v>
      </c>
      <c r="F74" s="5">
        <v>-96.7987186850363</v>
      </c>
    </row>
    <row r="75" spans="1:6" ht="12.75">
      <c r="A75" s="4" t="s">
        <v>1447</v>
      </c>
      <c r="B75" s="5">
        <v>32.23493639811593</v>
      </c>
      <c r="C75" s="5">
        <v>-40.520748897347396</v>
      </c>
      <c r="D75" s="5">
        <v>20.946525248175963</v>
      </c>
      <c r="E75" s="5">
        <v>-31.613358607657016</v>
      </c>
      <c r="F75" s="5">
        <v>-34.94564529569158</v>
      </c>
    </row>
    <row r="76" spans="1:6" ht="12.75">
      <c r="A76" s="4" t="s">
        <v>1442</v>
      </c>
      <c r="B76" s="5">
        <v>29.049554687849337</v>
      </c>
      <c r="C76" s="5">
        <v>19.603200658168845</v>
      </c>
      <c r="D76" s="5">
        <v>2.0838090990711677</v>
      </c>
      <c r="E76" s="5">
        <v>-48.93061259551818</v>
      </c>
      <c r="F76" s="5">
        <v>-19.533182125392997</v>
      </c>
    </row>
    <row r="77" spans="1:6" ht="12.75">
      <c r="A77" s="4" t="s">
        <v>1505</v>
      </c>
      <c r="B77" s="5">
        <v>76.08473992745213</v>
      </c>
      <c r="C77" s="5">
        <v>-37.56599779477959</v>
      </c>
      <c r="D77" s="5">
        <v>2.335941757643132</v>
      </c>
      <c r="E77" s="5">
        <v>2406.7785632830214</v>
      </c>
      <c r="F77" s="5">
        <v>2720.246431394896</v>
      </c>
    </row>
    <row r="78" spans="1:6" ht="12.75">
      <c r="A78" s="4" t="s">
        <v>1531</v>
      </c>
      <c r="B78" s="5">
        <v>-1.1229413023343504</v>
      </c>
      <c r="C78" s="5">
        <v>31.361137882429198</v>
      </c>
      <c r="D78" s="5">
        <v>-93.3333537066044</v>
      </c>
      <c r="E78" s="5">
        <v>121.31084800000001</v>
      </c>
      <c r="F78" s="5">
        <v>-80.83660035530613</v>
      </c>
    </row>
    <row r="79" spans="1:6" ht="12.75">
      <c r="A79" s="4" t="s">
        <v>1495</v>
      </c>
      <c r="B79" s="5">
        <v>-59.39628743186021</v>
      </c>
      <c r="C79" s="5">
        <v>146.28289797930015</v>
      </c>
      <c r="D79" s="5">
        <v>-27.176270942230264</v>
      </c>
      <c r="E79" s="5">
        <v>0</v>
      </c>
      <c r="F79" s="5">
        <v>0</v>
      </c>
    </row>
    <row r="80" spans="1:6" ht="12.75">
      <c r="A80" s="4" t="s">
        <v>1506</v>
      </c>
      <c r="B80" s="5">
        <v>171.9300841385442</v>
      </c>
      <c r="C80" s="5">
        <v>81.73194508222379</v>
      </c>
      <c r="D80" s="5">
        <v>-25.384297823819512</v>
      </c>
      <c r="E80" s="5">
        <v>-55.94336530266407</v>
      </c>
      <c r="F80" s="5">
        <v>62.45387776068443</v>
      </c>
    </row>
    <row r="81" spans="1:6" ht="12.75">
      <c r="A81" s="4" t="s">
        <v>1540</v>
      </c>
      <c r="B81" s="5">
        <v>0</v>
      </c>
      <c r="C81" s="5">
        <v>-89.91086562897446</v>
      </c>
      <c r="D81" s="5">
        <v>449.60759686714215</v>
      </c>
      <c r="E81" s="5">
        <v>-60.33420823108325</v>
      </c>
      <c r="F81" s="5">
        <v>0</v>
      </c>
    </row>
    <row r="82" spans="1:6" ht="12.75">
      <c r="A82" s="4" t="s">
        <v>1750</v>
      </c>
      <c r="B82" s="5">
        <v>1301.7235772357724</v>
      </c>
      <c r="C82" s="5">
        <v>-3.95100109041134</v>
      </c>
      <c r="D82" s="5">
        <v>-95.20712560386474</v>
      </c>
      <c r="E82" s="5">
        <v>0</v>
      </c>
      <c r="F82" s="5">
        <v>0</v>
      </c>
    </row>
    <row r="83" spans="1:6" ht="12.75">
      <c r="A83" s="4" t="s">
        <v>1460</v>
      </c>
      <c r="B83" s="5">
        <v>29.095321332676626</v>
      </c>
      <c r="C83" s="5">
        <v>-14.412947757704961</v>
      </c>
      <c r="D83" s="5">
        <v>2.5868854172451083</v>
      </c>
      <c r="E83" s="5">
        <v>-45.52012962273009</v>
      </c>
      <c r="F83" s="5">
        <v>-38.24864638671839</v>
      </c>
    </row>
    <row r="84" spans="1:6" ht="12.75">
      <c r="A84" s="4" t="s">
        <v>1541</v>
      </c>
      <c r="B84" s="5">
        <v>0</v>
      </c>
      <c r="C84" s="5">
        <v>0</v>
      </c>
      <c r="D84" s="5">
        <v>0</v>
      </c>
      <c r="E84" s="5">
        <v>1720.9734530978053</v>
      </c>
      <c r="F84" s="5">
        <v>0</v>
      </c>
    </row>
    <row r="85" spans="1:6" ht="12.75">
      <c r="A85" s="4" t="s">
        <v>1489</v>
      </c>
      <c r="B85" s="5">
        <v>55.83693367046333</v>
      </c>
      <c r="C85" s="5">
        <v>4.893577305113292</v>
      </c>
      <c r="D85" s="5">
        <v>-49.81578926704199</v>
      </c>
      <c r="E85" s="5">
        <v>74.79755851024741</v>
      </c>
      <c r="F85" s="5">
        <v>43.39095316624433</v>
      </c>
    </row>
    <row r="86" spans="1:6" ht="12.75">
      <c r="A86" s="4" t="s">
        <v>1466</v>
      </c>
      <c r="B86" s="5">
        <v>-6.622156000316363</v>
      </c>
      <c r="C86" s="5">
        <v>-84.84025662669728</v>
      </c>
      <c r="D86" s="5">
        <v>65.17496836614455</v>
      </c>
      <c r="E86" s="5">
        <v>15.83135940880627</v>
      </c>
      <c r="F86" s="5">
        <v>-72.91641955680466</v>
      </c>
    </row>
    <row r="87" spans="1:6" ht="12.75">
      <c r="A87" s="4" t="s">
        <v>1480</v>
      </c>
      <c r="B87" s="5">
        <v>-57.67912800015982</v>
      </c>
      <c r="C87" s="5">
        <v>10.99317714692747</v>
      </c>
      <c r="D87" s="5">
        <v>99.48265011204036</v>
      </c>
      <c r="E87" s="5">
        <v>-39.37173563037195</v>
      </c>
      <c r="F87" s="5">
        <v>-43.18916722943583</v>
      </c>
    </row>
    <row r="88" spans="1:6" ht="12.75">
      <c r="A88" s="4" t="s">
        <v>1478</v>
      </c>
      <c r="B88" s="5">
        <v>-10.172111664619717</v>
      </c>
      <c r="C88" s="5">
        <v>38.428605418101455</v>
      </c>
      <c r="D88" s="5">
        <v>55.03806887522702</v>
      </c>
      <c r="E88" s="5">
        <v>-36.24154897135604</v>
      </c>
      <c r="F88" s="5">
        <v>22.91733679331545</v>
      </c>
    </row>
    <row r="89" spans="1:6" ht="12.75">
      <c r="A89" s="4" t="s">
        <v>1494</v>
      </c>
      <c r="B89" s="5">
        <v>-58.32248365034749</v>
      </c>
      <c r="C89" s="5">
        <v>-9.548435585872108</v>
      </c>
      <c r="D89" s="5">
        <v>344.35135410968775</v>
      </c>
      <c r="E89" s="5">
        <v>317.6373145613235</v>
      </c>
      <c r="F89" s="5">
        <v>599.5901976621186</v>
      </c>
    </row>
    <row r="90" spans="1:6" ht="12.75">
      <c r="A90" s="4" t="s">
        <v>1554</v>
      </c>
      <c r="B90" s="5">
        <v>0</v>
      </c>
      <c r="C90" s="5">
        <v>0</v>
      </c>
      <c r="D90" s="5">
        <v>0</v>
      </c>
      <c r="E90" s="5">
        <v>-94.48525948125989</v>
      </c>
      <c r="F90" s="5">
        <v>0</v>
      </c>
    </row>
    <row r="91" spans="1:6" ht="12.75">
      <c r="A91" s="4" t="s">
        <v>1465</v>
      </c>
      <c r="B91" s="5">
        <v>154.0904064093734</v>
      </c>
      <c r="C91" s="5">
        <v>-55.34752924856853</v>
      </c>
      <c r="D91" s="5">
        <v>-11.712168859119295</v>
      </c>
      <c r="E91" s="5">
        <v>33.948261979396634</v>
      </c>
      <c r="F91" s="5">
        <v>34.17502769093555</v>
      </c>
    </row>
    <row r="92" spans="1:6" ht="12.75">
      <c r="A92" s="4" t="s">
        <v>1448</v>
      </c>
      <c r="B92" s="5">
        <v>-41.79171497034622</v>
      </c>
      <c r="C92" s="5">
        <v>63.50828433081549</v>
      </c>
      <c r="D92" s="5">
        <v>44.82058342549118</v>
      </c>
      <c r="E92" s="5">
        <v>-80.08789026986558</v>
      </c>
      <c r="F92" s="5">
        <v>-72.55443755762828</v>
      </c>
    </row>
    <row r="93" spans="1:6" ht="12.75">
      <c r="A93" s="4" t="s">
        <v>1503</v>
      </c>
      <c r="B93" s="5">
        <v>3.186047976353916</v>
      </c>
      <c r="C93" s="5">
        <v>19.614089834239003</v>
      </c>
      <c r="D93" s="5">
        <v>105.78979494564547</v>
      </c>
      <c r="E93" s="5">
        <v>-28.424584105915496</v>
      </c>
      <c r="F93" s="5">
        <v>81.79880907399428</v>
      </c>
    </row>
    <row r="94" spans="1:6" ht="12.75">
      <c r="A94" s="4" t="s">
        <v>1824</v>
      </c>
      <c r="B94" s="5">
        <v>55.88517172332222</v>
      </c>
      <c r="C94" s="5">
        <v>-88.36361251122239</v>
      </c>
      <c r="D94" s="5">
        <v>50.86313379326967</v>
      </c>
      <c r="E94" s="5">
        <v>0</v>
      </c>
      <c r="F94" s="5">
        <v>0</v>
      </c>
    </row>
    <row r="95" spans="1:6" ht="12.75">
      <c r="A95" s="4" t="s">
        <v>1491</v>
      </c>
      <c r="B95" s="5">
        <v>0</v>
      </c>
      <c r="C95" s="5">
        <v>0</v>
      </c>
      <c r="D95" s="5">
        <v>49.04095744392602</v>
      </c>
      <c r="E95" s="5">
        <v>22.00781612413445</v>
      </c>
      <c r="F95" s="5">
        <v>0</v>
      </c>
    </row>
    <row r="96" spans="1:6" ht="12.75">
      <c r="A96" s="4" t="s">
        <v>1508</v>
      </c>
      <c r="B96" s="5">
        <v>-32.10929109928061</v>
      </c>
      <c r="C96" s="5">
        <v>151.10329363240174</v>
      </c>
      <c r="D96" s="5">
        <v>-9.54251314772863</v>
      </c>
      <c r="E96" s="5">
        <v>142.18933770005015</v>
      </c>
      <c r="F96" s="5">
        <v>273.4756485023319</v>
      </c>
    </row>
    <row r="97" spans="1:6" ht="12.75">
      <c r="A97" s="4" t="s">
        <v>1479</v>
      </c>
      <c r="B97" s="5">
        <v>-78.87516528105392</v>
      </c>
      <c r="C97" s="5">
        <v>25.771472553651726</v>
      </c>
      <c r="D97" s="5">
        <v>-17.23486920808161</v>
      </c>
      <c r="E97" s="5">
        <v>140.6450998204441</v>
      </c>
      <c r="F97" s="5">
        <v>-47.08242989253535</v>
      </c>
    </row>
    <row r="98" spans="1:6" ht="12.75">
      <c r="A98" s="4" t="s">
        <v>1536</v>
      </c>
      <c r="B98" s="5">
        <v>-4.898779941461905</v>
      </c>
      <c r="C98" s="5">
        <v>33.833430769976744</v>
      </c>
      <c r="D98" s="5">
        <v>-32.277226723395316</v>
      </c>
      <c r="E98" s="5">
        <v>-65.63503316894474</v>
      </c>
      <c r="F98" s="5">
        <v>-70.37888767243507</v>
      </c>
    </row>
    <row r="99" spans="1:6" ht="12.75">
      <c r="A99" s="4" t="s">
        <v>1493</v>
      </c>
      <c r="B99" s="5">
        <v>7.868423129176041</v>
      </c>
      <c r="C99" s="5">
        <v>84.05841182055575</v>
      </c>
      <c r="D99" s="5">
        <v>-35.54182775112861</v>
      </c>
      <c r="E99" s="5">
        <v>-69.39825274705449</v>
      </c>
      <c r="F99" s="5">
        <v>-60.837157058948065</v>
      </c>
    </row>
    <row r="100" spans="1:6" ht="12.75">
      <c r="A100" s="4" t="s">
        <v>1802</v>
      </c>
      <c r="B100" s="5">
        <v>0</v>
      </c>
      <c r="C100" s="5">
        <v>-92.83366779561241</v>
      </c>
      <c r="D100" s="5">
        <v>0</v>
      </c>
      <c r="E100" s="5">
        <v>0</v>
      </c>
      <c r="F100" s="5">
        <v>0</v>
      </c>
    </row>
    <row r="101" spans="1:6" ht="12.75">
      <c r="A101" s="4" t="s">
        <v>1827</v>
      </c>
      <c r="B101" s="5">
        <v>0</v>
      </c>
      <c r="C101" s="5">
        <v>13727.936154643576</v>
      </c>
      <c r="D101" s="5">
        <v>-40.044581527539655</v>
      </c>
      <c r="E101" s="5">
        <v>0</v>
      </c>
      <c r="F101" s="5">
        <v>0</v>
      </c>
    </row>
    <row r="102" spans="1:6" ht="12.75">
      <c r="A102" s="4" t="s">
        <v>1550</v>
      </c>
      <c r="B102" s="5">
        <v>0</v>
      </c>
      <c r="C102" s="5">
        <v>0</v>
      </c>
      <c r="D102" s="5">
        <v>-31.429145330970087</v>
      </c>
      <c r="E102" s="5">
        <v>-97.20387614561417</v>
      </c>
      <c r="F102" s="5">
        <v>-87.88649848838853</v>
      </c>
    </row>
    <row r="103" spans="1:6" ht="12.75">
      <c r="A103" s="4" t="s">
        <v>1484</v>
      </c>
      <c r="B103" s="5">
        <v>-1.4691799852949168</v>
      </c>
      <c r="C103" s="5">
        <v>66.2128606388203</v>
      </c>
      <c r="D103" s="5">
        <v>-27.62529738205788</v>
      </c>
      <c r="E103" s="5">
        <v>-36.22915398277764</v>
      </c>
      <c r="F103" s="5">
        <v>-24.41324656920614</v>
      </c>
    </row>
    <row r="104" spans="1:6" ht="12.75">
      <c r="A104" s="4" t="s">
        <v>1455</v>
      </c>
      <c r="B104" s="5">
        <v>2.3599705964112165</v>
      </c>
      <c r="C104" s="5">
        <v>118.3047579622884</v>
      </c>
      <c r="D104" s="5">
        <v>-38.60866139662749</v>
      </c>
      <c r="E104" s="5">
        <v>-16.074781287599585</v>
      </c>
      <c r="F104" s="5">
        <v>15.131175396273818</v>
      </c>
    </row>
    <row r="105" spans="1:6" ht="12.75">
      <c r="A105" s="4" t="s">
        <v>1544</v>
      </c>
      <c r="B105" s="5">
        <v>0</v>
      </c>
      <c r="C105" s="5">
        <v>0</v>
      </c>
      <c r="D105" s="5">
        <v>0</v>
      </c>
      <c r="E105" s="5">
        <v>0</v>
      </c>
      <c r="F105" s="5">
        <v>151.16937475560312</v>
      </c>
    </row>
    <row r="106" spans="1:6" ht="12.75">
      <c r="A106" s="4" t="s">
        <v>1512</v>
      </c>
      <c r="B106" s="5">
        <v>48.8678277585747</v>
      </c>
      <c r="C106" s="5">
        <v>62.38756791125773</v>
      </c>
      <c r="D106" s="5">
        <v>1.1400077847607915</v>
      </c>
      <c r="E106" s="5">
        <v>-21.334945362053364</v>
      </c>
      <c r="F106" s="5">
        <v>92.3350612352193</v>
      </c>
    </row>
    <row r="107" spans="1:6" ht="12.75">
      <c r="A107" s="4" t="s">
        <v>1525</v>
      </c>
      <c r="B107" s="5">
        <v>757.9978954647166</v>
      </c>
      <c r="C107" s="5">
        <v>87.56728122189413</v>
      </c>
      <c r="D107" s="5">
        <v>24.20335727032488</v>
      </c>
      <c r="E107" s="5">
        <v>-31.46743230564306</v>
      </c>
      <c r="F107" s="5">
        <v>1269.8519897167082</v>
      </c>
    </row>
    <row r="108" spans="1:6" ht="12.75">
      <c r="A108" s="4" t="s">
        <v>1451</v>
      </c>
      <c r="B108" s="5">
        <v>3.645417110013361</v>
      </c>
      <c r="C108" s="5">
        <v>34.64020973471771</v>
      </c>
      <c r="D108" s="5">
        <v>26.13758672737072</v>
      </c>
      <c r="E108" s="5">
        <v>-7.587713790744092</v>
      </c>
      <c r="F108" s="5">
        <v>62.666871972250085</v>
      </c>
    </row>
    <row r="109" spans="1:6" ht="12.75">
      <c r="A109" s="4" t="s">
        <v>1459</v>
      </c>
      <c r="B109" s="5">
        <v>-95.2539971512703</v>
      </c>
      <c r="C109" s="5">
        <v>12.403581225189056</v>
      </c>
      <c r="D109" s="5">
        <v>5.2159803596676495</v>
      </c>
      <c r="E109" s="5">
        <v>-22.37723821558162</v>
      </c>
      <c r="F109" s="5">
        <v>-95.64308648120141</v>
      </c>
    </row>
    <row r="110" spans="1:6" ht="12.75">
      <c r="A110" s="4" t="s">
        <v>1517</v>
      </c>
      <c r="B110" s="5">
        <v>470.67128800000006</v>
      </c>
      <c r="C110" s="5">
        <v>-41.58857255609234</v>
      </c>
      <c r="D110" s="5">
        <v>26.998772742403094</v>
      </c>
      <c r="E110" s="5">
        <v>-39.37020439182838</v>
      </c>
      <c r="F110" s="5">
        <v>156.66666666666666</v>
      </c>
    </row>
    <row r="111" spans="1:6" ht="12.75">
      <c r="A111" s="4" t="s">
        <v>1514</v>
      </c>
      <c r="B111" s="5">
        <v>0</v>
      </c>
      <c r="C111" s="5">
        <v>0</v>
      </c>
      <c r="D111" s="5">
        <v>0</v>
      </c>
      <c r="E111" s="5">
        <v>0</v>
      </c>
      <c r="F111" s="5">
        <v>-35.44042204295047</v>
      </c>
    </row>
    <row r="112" spans="1:6" ht="13.5" thickBot="1">
      <c r="A112" s="4" t="s">
        <v>1441</v>
      </c>
      <c r="B112" s="5">
        <v>-62.21303835940968</v>
      </c>
      <c r="C112" s="5">
        <v>249.246052055232</v>
      </c>
      <c r="D112" s="5">
        <v>-60.96439758659544</v>
      </c>
      <c r="E112" s="5">
        <v>-58.01298779278293</v>
      </c>
      <c r="F112" s="5">
        <v>-78.37035779056308</v>
      </c>
    </row>
    <row r="113" spans="1:6" s="3" customFormat="1" ht="13.5" thickBot="1">
      <c r="A113" s="1" t="s">
        <v>1594</v>
      </c>
      <c r="B113" s="2">
        <v>1.2034110954610213</v>
      </c>
      <c r="C113" s="2">
        <v>37.91575654954799</v>
      </c>
      <c r="D113" s="2">
        <v>-2.105902494168741</v>
      </c>
      <c r="E113" s="2">
        <v>-31.08954152256312</v>
      </c>
      <c r="F113" s="2">
        <v>-5.843418313027473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F3"/>
    </sheetView>
  </sheetViews>
  <sheetFormatPr defaultColWidth="11.57421875" defaultRowHeight="15"/>
  <cols>
    <col min="1" max="1" width="26.8515625" style="4" customWidth="1"/>
    <col min="2" max="6" width="11.57421875" style="5" customWidth="1"/>
    <col min="7" max="16384" width="11.57421875" style="4" customWidth="1"/>
  </cols>
  <sheetData>
    <row r="1" spans="1:7" ht="13.5" thickBot="1">
      <c r="A1" s="1" t="s">
        <v>1558</v>
      </c>
      <c r="B1" s="2" t="s">
        <v>1559</v>
      </c>
      <c r="C1" s="2" t="s">
        <v>1560</v>
      </c>
      <c r="D1" s="2" t="s">
        <v>1561</v>
      </c>
      <c r="E1" s="2" t="s">
        <v>1562</v>
      </c>
      <c r="F1" s="2" t="s">
        <v>1563</v>
      </c>
      <c r="G1" s="3"/>
    </row>
    <row r="2" spans="1:6" ht="12.75">
      <c r="A2" s="4" t="s">
        <v>1564</v>
      </c>
      <c r="B2" s="5">
        <v>98988.76092339004</v>
      </c>
      <c r="C2" s="5">
        <v>174132.2409177999</v>
      </c>
      <c r="D2" s="5">
        <v>75586.22634200001</v>
      </c>
      <c r="E2" s="5">
        <v>82045.595036</v>
      </c>
      <c r="F2" s="5">
        <v>147151.16742137988</v>
      </c>
    </row>
    <row r="3" spans="1:6" ht="13.5" thickBot="1">
      <c r="A3" s="4" t="s">
        <v>1565</v>
      </c>
      <c r="B3" s="5">
        <v>358491.51335801167</v>
      </c>
      <c r="C3" s="5">
        <v>362805.6400060482</v>
      </c>
      <c r="D3" s="5">
        <v>500366.1432187707</v>
      </c>
      <c r="E3" s="5">
        <v>489828.92012875056</v>
      </c>
      <c r="F3" s="5">
        <v>337543.3546157996</v>
      </c>
    </row>
    <row r="4" spans="1:6" ht="13.5" thickBot="1">
      <c r="A4" s="6"/>
      <c r="B4" s="7"/>
      <c r="C4" s="7"/>
      <c r="D4" s="7"/>
      <c r="E4" s="7"/>
      <c r="F4" s="7"/>
    </row>
    <row r="10" ht="12.75">
      <c r="E10" s="12"/>
    </row>
    <row r="16" ht="12.75">
      <c r="F16" s="1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4"/>
  <sheetViews>
    <sheetView zoomScalePageLayoutView="0" workbookViewId="0" topLeftCell="A1">
      <selection activeCell="A1" sqref="A1:F3"/>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1558</v>
      </c>
      <c r="B1" s="2" t="s">
        <v>1559</v>
      </c>
      <c r="C1" s="2" t="s">
        <v>1560</v>
      </c>
      <c r="D1" s="2" t="s">
        <v>1561</v>
      </c>
      <c r="E1" s="2" t="s">
        <v>1562</v>
      </c>
      <c r="F1" s="2" t="s">
        <v>1563</v>
      </c>
      <c r="G1" s="3"/>
    </row>
    <row r="2" spans="1:6" ht="12.75">
      <c r="A2" s="4" t="s">
        <v>1566</v>
      </c>
      <c r="B2" s="5">
        <v>257530.82539000013</v>
      </c>
      <c r="C2" s="5">
        <v>324315.5657999998</v>
      </c>
      <c r="D2" s="5">
        <v>226611.95780999996</v>
      </c>
      <c r="E2" s="5">
        <v>215340.69471000007</v>
      </c>
      <c r="F2" s="5">
        <v>317792.54570000025</v>
      </c>
    </row>
    <row r="3" spans="1:6" ht="13.5" thickBot="1">
      <c r="A3" s="4" t="s">
        <v>1567</v>
      </c>
      <c r="B3" s="5">
        <v>989393.3546199995</v>
      </c>
      <c r="C3" s="5">
        <v>1185452.6631</v>
      </c>
      <c r="D3" s="5">
        <v>1567135.418559998</v>
      </c>
      <c r="E3" s="5">
        <v>1473159.425460001</v>
      </c>
      <c r="F3" s="5">
        <v>1254851.460670001</v>
      </c>
    </row>
    <row r="4" spans="1:6" ht="13.5" thickBot="1">
      <c r="A4" s="6"/>
      <c r="B4" s="7"/>
      <c r="C4" s="7"/>
      <c r="D4" s="7"/>
      <c r="E4" s="7"/>
      <c r="F4" s="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4"/>
  <sheetViews>
    <sheetView zoomScalePageLayoutView="0" workbookViewId="0" topLeftCell="A1">
      <selection activeCell="A1" sqref="A1:F3"/>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1568</v>
      </c>
      <c r="B1" s="2" t="s">
        <v>1559</v>
      </c>
      <c r="C1" s="2" t="s">
        <v>1560</v>
      </c>
      <c r="D1" s="2" t="s">
        <v>1561</v>
      </c>
      <c r="E1" s="2" t="s">
        <v>1562</v>
      </c>
      <c r="F1" s="2" t="s">
        <v>1563</v>
      </c>
      <c r="G1" s="3"/>
    </row>
    <row r="2" spans="1:6" ht="12.75">
      <c r="A2" s="4" t="s">
        <v>1569</v>
      </c>
      <c r="B2" s="5">
        <v>384.37635872708915</v>
      </c>
      <c r="C2" s="5">
        <v>536.9222426566612</v>
      </c>
      <c r="D2" s="5">
        <v>333.54915191798636</v>
      </c>
      <c r="E2" s="5">
        <v>381.00367023748606</v>
      </c>
      <c r="F2" s="5">
        <v>463.04159557062894</v>
      </c>
    </row>
    <row r="3" spans="1:6" ht="13.5" thickBot="1">
      <c r="A3" s="4" t="s">
        <v>1570</v>
      </c>
      <c r="B3" s="5">
        <v>362.3346686977685</v>
      </c>
      <c r="C3" s="5">
        <v>306.04818842559143</v>
      </c>
      <c r="D3" s="5">
        <v>319.2871128383682</v>
      </c>
      <c r="E3" s="5">
        <v>332.50231554252827</v>
      </c>
      <c r="F3" s="5">
        <v>268.99068550757096</v>
      </c>
    </row>
    <row r="4" spans="1:6" ht="13.5" thickBot="1">
      <c r="A4" s="6"/>
      <c r="B4" s="7"/>
      <c r="C4" s="7"/>
      <c r="D4" s="7"/>
      <c r="E4" s="7"/>
      <c r="F4" s="7"/>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4"/>
  <sheetViews>
    <sheetView zoomScalePageLayoutView="0" workbookViewId="0" topLeftCell="A1">
      <selection activeCell="A1" sqref="A1:F3"/>
    </sheetView>
  </sheetViews>
  <sheetFormatPr defaultColWidth="11.57421875" defaultRowHeight="15"/>
  <cols>
    <col min="1" max="1" width="11.57421875" style="4" customWidth="1"/>
    <col min="2" max="6" width="11.57421875" style="5" customWidth="1"/>
    <col min="7" max="16384" width="11.57421875" style="4" customWidth="1"/>
  </cols>
  <sheetData>
    <row r="1" spans="1:7" ht="13.5" thickBot="1">
      <c r="A1" s="1" t="s">
        <v>1558</v>
      </c>
      <c r="B1" s="2" t="s">
        <v>1560</v>
      </c>
      <c r="C1" s="2" t="s">
        <v>1561</v>
      </c>
      <c r="D1" s="2" t="s">
        <v>1562</v>
      </c>
      <c r="E1" s="2" t="s">
        <v>1563</v>
      </c>
      <c r="F1" s="2" t="s">
        <v>1571</v>
      </c>
      <c r="G1" s="3"/>
    </row>
    <row r="2" spans="1:6" ht="12.75">
      <c r="A2" s="4" t="s">
        <v>1572</v>
      </c>
      <c r="B2" s="5">
        <v>75.91112293300196</v>
      </c>
      <c r="C2" s="5">
        <v>-56.5926298635984</v>
      </c>
      <c r="D2" s="5">
        <v>8.545695435003887</v>
      </c>
      <c r="E2" s="5">
        <v>79.35291633489032</v>
      </c>
      <c r="F2" s="5">
        <v>48.65441899536873</v>
      </c>
    </row>
    <row r="3" spans="1:6" ht="13.5" thickBot="1">
      <c r="A3" s="4" t="s">
        <v>1565</v>
      </c>
      <c r="B3" s="5">
        <v>1.2034110954610213</v>
      </c>
      <c r="C3" s="5">
        <v>37.91575654954799</v>
      </c>
      <c r="D3" s="5">
        <v>-2.105902494168741</v>
      </c>
      <c r="E3" s="5">
        <v>-31.08954152256312</v>
      </c>
      <c r="F3" s="5">
        <v>-5.843418313027473</v>
      </c>
    </row>
    <row r="4" spans="1:6" ht="13.5" thickBot="1">
      <c r="A4" s="6"/>
      <c r="B4" s="7"/>
      <c r="C4" s="7"/>
      <c r="D4" s="7"/>
      <c r="E4" s="7"/>
      <c r="F4"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Roméo ADJOVI</dc:creator>
  <cp:keywords/>
  <dc:description/>
  <cp:lastModifiedBy>hp</cp:lastModifiedBy>
  <dcterms:created xsi:type="dcterms:W3CDTF">2018-04-23T16:08:14Z</dcterms:created>
  <dcterms:modified xsi:type="dcterms:W3CDTF">2018-05-03T18:09:30Z</dcterms:modified>
  <cp:category/>
  <cp:version/>
  <cp:contentType/>
  <cp:contentStatus/>
</cp:coreProperties>
</file>